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808"/>
  </bookViews>
  <sheets>
    <sheet name="Studienplan"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1" l="1"/>
  <c r="G77" i="1"/>
  <c r="I77" i="1"/>
  <c r="K77" i="1"/>
  <c r="M77" i="1"/>
  <c r="O77" i="1"/>
  <c r="Q77" i="1"/>
  <c r="U77" i="1"/>
  <c r="W77" i="1"/>
  <c r="Y77" i="1"/>
  <c r="AA77" i="1"/>
  <c r="S77" i="1"/>
</calcChain>
</file>

<file path=xl/sharedStrings.xml><?xml version="1.0" encoding="utf-8"?>
<sst xmlns="http://schemas.openxmlformats.org/spreadsheetml/2006/main" count="435" uniqueCount="236">
  <si>
    <t>Allgemeine Leistungen</t>
  </si>
  <si>
    <t>LP</t>
  </si>
  <si>
    <t>Biologie</t>
  </si>
  <si>
    <t>Chemie</t>
  </si>
  <si>
    <t>Deutsch</t>
  </si>
  <si>
    <t>Englisch</t>
  </si>
  <si>
    <t>Geographie</t>
  </si>
  <si>
    <t>Geschichte</t>
  </si>
  <si>
    <t>Informatik</t>
  </si>
  <si>
    <t>Mathematik</t>
  </si>
  <si>
    <t>Physik</t>
  </si>
  <si>
    <t>Sportwissenschaft</t>
  </si>
  <si>
    <t>Wirtschaftswissenschaft</t>
  </si>
  <si>
    <t>Erziehungswissenschaften</t>
  </si>
  <si>
    <t>Modul(teil)</t>
  </si>
  <si>
    <t>1. Semester</t>
  </si>
  <si>
    <t>Orientierungspraktikum</t>
  </si>
  <si>
    <t>FW-B-1-1 Zoologie I</t>
  </si>
  <si>
    <t>FW-LAC I Allgemeine, Analytische und grundlegende Anorganische Chemie</t>
  </si>
  <si>
    <t>GM GL (Grundlagenmodul Germanistische Linguistik)</t>
  </si>
  <si>
    <t>GEO1 (Allgemeine Geographie, (V)+ 2T Geländeübung</t>
  </si>
  <si>
    <t>Inf 107: Konzepte der Programmierung</t>
  </si>
  <si>
    <t>Elementare Zahlentheorie</t>
  </si>
  <si>
    <t>Experimentalphysik: Mechanik</t>
  </si>
  <si>
    <t xml:space="preserve">VLGrundlagen und Methoden der Sportwissenschaft </t>
  </si>
  <si>
    <t>Technik des betrieblichen Rechnungswesens I: Buchführung</t>
  </si>
  <si>
    <t>EWS A 1: Grundbegriffe der Erziehungswissenschaft</t>
  </si>
  <si>
    <t>FW-B2 Pflanzenwissenschaften I</t>
  </si>
  <si>
    <t>FW-LPC I Allgemeine Chemie</t>
  </si>
  <si>
    <t>GM NdL (Grundlagenmodul Neuere deutsche Literaturwissenschaft)</t>
  </si>
  <si>
    <t>GM LING 1 (Grundlagenmodul Sprachwissenschaft 1)</t>
  </si>
  <si>
    <t>MTL1 (Methoden, V+Ü)</t>
  </si>
  <si>
    <t>INF 108: Rechnerarchitektur und Rechnernetze</t>
  </si>
  <si>
    <t>Analysis 1</t>
  </si>
  <si>
    <t xml:space="preserve"> Physikalisches Rechnen</t>
  </si>
  <si>
    <t>VL Sportbiologie 1 Anatomie</t>
  </si>
  <si>
    <t>Einführung in die BWL</t>
  </si>
  <si>
    <t>FW-B3 Systematik und spezielle Morpholgie der Tiere</t>
  </si>
  <si>
    <t> </t>
  </si>
  <si>
    <t>VL Sportbiologie 2 Physiologie</t>
  </si>
  <si>
    <t>Einführung in die VWL</t>
  </si>
  <si>
    <t>VL BWS/TWS</t>
  </si>
  <si>
    <t>Testverfahren</t>
  </si>
  <si>
    <t>VL Grundlagen in Gesundheit und Fitness</t>
  </si>
  <si>
    <t xml:space="preserve">Kleine Spiele </t>
  </si>
  <si>
    <t>Turnen an Geräten</t>
  </si>
  <si>
    <t>Schneesport (Ski alpin)</t>
  </si>
  <si>
    <t>Eislauf</t>
  </si>
  <si>
    <t>2. Semester</t>
  </si>
  <si>
    <t>Betriebspraktikum</t>
  </si>
  <si>
    <t>FW-B1-2 Zoologie II</t>
  </si>
  <si>
    <t>FW-LAC II Grundlegende Chemie der Metalle</t>
  </si>
  <si>
    <t>GM GM (Grundlagenmodul Germanistische Mediävistik, Teil 1)</t>
  </si>
  <si>
    <t>HG1 (Humangeographie1, V+S)</t>
  </si>
  <si>
    <t>INF 109: Algorithmen und Datenstrukturen I</t>
  </si>
  <si>
    <t>Analysis 2</t>
  </si>
  <si>
    <t>Experimentalphysik: Elektrizität, Magnetismus</t>
  </si>
  <si>
    <t>VL Sporttraumatologie</t>
  </si>
  <si>
    <t>Technik des betrieblichen Rechnungswesens II: Kostenrechnung</t>
  </si>
  <si>
    <t>EWS A 2: Bildung in der globalisierten Welt</t>
  </si>
  <si>
    <t>FW-LOC I Grundlagen der Organischen Chemie</t>
  </si>
  <si>
    <t>VM GL (Vertiefungsmodul Germanistische Linguistik: Vorlesung)</t>
  </si>
  <si>
    <t>HG2 (Humangeographie2, V+S)</t>
  </si>
  <si>
    <t>LAI 911: Programmierpraktikum</t>
  </si>
  <si>
    <t>Mathematik Lehren und Lernen I (benotet)</t>
  </si>
  <si>
    <t>HS Gesundheit und Fitness im Schulkontext</t>
  </si>
  <si>
    <t>Finanzwirtschaft</t>
  </si>
  <si>
    <t>EWS B 1: Einführung in die Schulpädagogik</t>
  </si>
  <si>
    <t>FD-C1-3 Grundlegende Fachdidaktik Chemie 3 (Teil 1)</t>
  </si>
  <si>
    <t>VM LW (Vertiefungsmodul Literaturwissenschaft: Vorlesung NdL)</t>
  </si>
  <si>
    <t>PGRS2 (Physische Geographie2, V+3 T Geländeübung)</t>
  </si>
  <si>
    <t xml:space="preserve">Mannschaftssportart aus BB, FB, HB, VB </t>
  </si>
  <si>
    <t>Grundlagen der Wirtschaftspolitik</t>
  </si>
  <si>
    <t>GM FD (Grundlagenmodul Fachdidaktik: Sprachdidaktik)</t>
  </si>
  <si>
    <t>Fachdidaktik Ökonomie (RS)</t>
  </si>
  <si>
    <t>FD-B1-3 Grundlegende Fachdidaktik Biologie 3 (Teil 1)</t>
  </si>
  <si>
    <t>VL Sportdidaktik</t>
  </si>
  <si>
    <t>3. Semester</t>
  </si>
  <si>
    <t>FW-B6 Pflanzenphysiologie (Teil 1)</t>
  </si>
  <si>
    <t>FW-LAC III Präparative Anorganische Chemie (Teil 1)</t>
  </si>
  <si>
    <t>GM LW (Grundlagenmodul Literaturwissenschaft: Germanistische Mediävistik, Teil 2)</t>
  </si>
  <si>
    <t>PGL1 (Physische Geographie1, V+3 T Geländeübung)</t>
  </si>
  <si>
    <t>II 109: Wahlmodul Anwenderkurs Pro/ENGINEER</t>
  </si>
  <si>
    <t>Lineare Algebra 1</t>
  </si>
  <si>
    <t xml:space="preserve"> Physikdidaktik I A</t>
  </si>
  <si>
    <t xml:space="preserve">VL Sozialwissenschaften des Sports </t>
  </si>
  <si>
    <t>Didaktik des Rechnungswesens</t>
  </si>
  <si>
    <t>EWS B 2: Unterricht verstehen und analysieren</t>
  </si>
  <si>
    <t>FW-B7 Tierphysiologie (Teil 1)</t>
  </si>
  <si>
    <t>FW-LOC II Reaktionsmechanismen (Teil 1)</t>
  </si>
  <si>
    <t>VM LW (Vertiefungsmodul Literaturwissenschaft: Seminar NdL)</t>
  </si>
  <si>
    <t>GD-A (Geographiedidaktik, Basismodul, V+S)</t>
  </si>
  <si>
    <t>LAI 101.1: Informatik Lehren und Lernen (V+Ü)</t>
  </si>
  <si>
    <t>Elementare Stochastik</t>
  </si>
  <si>
    <t>Experimentalphysik: Mechanik (Seminar)</t>
  </si>
  <si>
    <t>VL Sportpädagogik</t>
  </si>
  <si>
    <t>Kaufmännisches Praktikum (RS)</t>
  </si>
  <si>
    <t>EWS C 1: Pädagogische Psychologie: Psychologie des Lernens und Lehrens</t>
  </si>
  <si>
    <t>FW-B10-1 Ökologie der Tiere (Teil 1)</t>
  </si>
  <si>
    <t>FD-C1-3 Grundlegende Fachdidaktik Chemie 3 (Teil 2)</t>
  </si>
  <si>
    <t>VM GL (Vertiefungsmodul Germanistische Linguistik: Seminar 1)</t>
  </si>
  <si>
    <t>Pädagogisch-didaktisches Schulpraktikum</t>
  </si>
  <si>
    <t>FW-B10-2 Ökologie der Pflanzen (Teil 1)</t>
  </si>
  <si>
    <t>Leichtathletik</t>
  </si>
  <si>
    <t>FD-B1-3 Grundlegende Fachdidaktik Biologie 3 (Teil 2)</t>
  </si>
  <si>
    <t>Bewegungskünste</t>
  </si>
  <si>
    <t>Trend- und Freizeitsport</t>
  </si>
  <si>
    <t>Praktische Lehrübungen / Microteaching</t>
  </si>
  <si>
    <t>4. Semester</t>
  </si>
  <si>
    <t>Grundlagen für Lehren und Lernen mit und über digitalen Medien (DigiLLab)</t>
  </si>
  <si>
    <t>FW-B6 Pflanzenphysiologie (Teil 2)</t>
  </si>
  <si>
    <t>FW-LAC III Präparative Anorganische Chemie (Teil 2)</t>
  </si>
  <si>
    <t>VM LW (Vertiefungsmodul Literaturwissenschaft: Seminar GM)</t>
  </si>
  <si>
    <t>SM FW (Spezialsierungsmodul Fachwissenschaft)</t>
  </si>
  <si>
    <t>RGRS1 (Regionale Geographie D und Europa, V+V)</t>
  </si>
  <si>
    <t>INF 114: Datenbanken und Informationssysteme I</t>
  </si>
  <si>
    <t>Lineare Algebra und Analytische Geometrie</t>
  </si>
  <si>
    <t>Physikdidaktik I B1</t>
  </si>
  <si>
    <t>Rechnungslegung (Bilanzen)</t>
  </si>
  <si>
    <t>EWS F 1: Schule als gesellschaftliche Institution</t>
  </si>
  <si>
    <t>FW-B7 Tierphysiologie (Teil 2)</t>
  </si>
  <si>
    <t>FW-LOC II Reaktionsmechanismen (Teil 2)</t>
  </si>
  <si>
    <t>VM GL (Vertiefungsmodul Germanistische Linguistik: Seminar 2)</t>
  </si>
  <si>
    <t>SPM FD (Fachdidaktisches Schulpraktikum (Englisch) mit Alternative im anderen Fach)</t>
  </si>
  <si>
    <t>RGRS2 (Regionale Geographie Global, V+V)</t>
  </si>
  <si>
    <t>LAI 914: Theoretische Informatik für das Unterrichtsfach Informatik</t>
  </si>
  <si>
    <t>Mathematik Lehren und Lernen I (unbenotet)</t>
  </si>
  <si>
    <t>Grundpraktikum Physik Teil 1</t>
  </si>
  <si>
    <t>Schlüsselqualifikation: wissenschaftliches Arbeiten</t>
  </si>
  <si>
    <t>EWS C 2: Entwicklungspsychologie des Kindes- und Jugendalters</t>
  </si>
  <si>
    <t>FW-LPC II RS Physikalische Chemie II (verkürzt)</t>
  </si>
  <si>
    <t>GM FD (Grundlagenmodul Fachdidaktik: Literaturdidaktik)</t>
  </si>
  <si>
    <t>GD-B1 (Geographiedidaktik, Aufbaumodul 1, V+S)</t>
  </si>
  <si>
    <t>LAI 101.2: Fachdidaktisches Seminar</t>
  </si>
  <si>
    <t>Gymnastik und Tanz</t>
  </si>
  <si>
    <t>Grundzüge der Sozialpolitik</t>
  </si>
  <si>
    <t>EWS C 3: Wahlbereich: Seminar der Pädagogischen Psychologie oder der Entwicklungspsychologie</t>
  </si>
  <si>
    <t>FD-B2-2 Fortgeschrittene Fachdidaktik Biologie 2 (Teil 1)</t>
  </si>
  <si>
    <t>FD-C2-2 Fortgeschrittene Fachdidaktik Chemie 2 (Teil 1)</t>
  </si>
  <si>
    <t>LAI 402.2: Seminar Grundlagen für Lehren und Lernen mit und über digitale Medien</t>
  </si>
  <si>
    <t>Wirtschaftsrecht I</t>
  </si>
  <si>
    <t>5. Semester</t>
  </si>
  <si>
    <r>
      <rPr>
        <sz val="11"/>
        <color rgb="FF000000"/>
        <rFont val="Calibri"/>
        <family val="2"/>
      </rPr>
      <t xml:space="preserve">FW-B8 Allgemeine Mikrobiologie </t>
    </r>
    <r>
      <rPr>
        <i/>
        <sz val="11"/>
        <color rgb="FF000000"/>
        <rFont val="Calibri"/>
        <family val="2"/>
      </rPr>
      <t>[Wahlpflicht, alternativ FW-B9 Allgemeine Genetik]</t>
    </r>
  </si>
  <si>
    <t>FW-CiÜ Chemie im Überblick</t>
  </si>
  <si>
    <t>SM LW (Spezialisierungsmodul Literaturwissenschaft)</t>
  </si>
  <si>
    <t>GD-B2 (Geographiedidaktik, Aufbaumodul 2, V+S)</t>
  </si>
  <si>
    <t>LAI 913: Softwarepraktikum für Lehramtsstudierende</t>
  </si>
  <si>
    <t>Proseminar</t>
  </si>
  <si>
    <t xml:space="preserve"> Aufbau der Materie I</t>
  </si>
  <si>
    <t>Schwimmen</t>
  </si>
  <si>
    <t>Marketing</t>
  </si>
  <si>
    <t>EWS F 2: Titel variierend; Themenfeld: Strukturprobleme und Herausforderungen pädagogischen Handelns</t>
  </si>
  <si>
    <t>FW-B12 Verhaltensbiologie</t>
  </si>
  <si>
    <t>FW-ÜiV Übungen im Vortragen mit Demonstrationen (Teil 1)</t>
  </si>
  <si>
    <t>VM FD (Vertiefungsmodul Fachdidaktik: Vorlesung/Seminar)</t>
  </si>
  <si>
    <t>LAI 401.1: Wahlpflichtvorlesung</t>
  </si>
  <si>
    <t>Elementargeometrie</t>
  </si>
  <si>
    <t>Grundpraktikum Physik Teil 2</t>
  </si>
  <si>
    <t>Produktion und Logistik</t>
  </si>
  <si>
    <t>EWS F 3: Projektseminar: Vertiefende Bearbeitung einer ausgewählten schulpädagogischen Themenstellung</t>
  </si>
  <si>
    <t>FD-B2-2 Fortgeschrittene Fachdidaktik Biologie 2 (Teil 2)</t>
  </si>
  <si>
    <t>FD-C2-2 Fortgeschrittene Fachdidaktik Chemie 2 (Teil 2)</t>
  </si>
  <si>
    <t>LAI 402.1: Praktikum zur Anwendung von Informatiksystemen aus fachdidaktischer Sicht</t>
  </si>
  <si>
    <t>Mathematik Lehren und Lernen II (benotet)</t>
  </si>
  <si>
    <t>Kompensatorische Bewegungsformen (Funktionelles Training und Rückenschule)</t>
  </si>
  <si>
    <t>Grundlagen der Rechtsordnung</t>
  </si>
  <si>
    <t>EWS D 1: Differentielle Psychologie, Diagnostik und Evaluation</t>
  </si>
  <si>
    <t>HS Sportdidaktik</t>
  </si>
  <si>
    <t>Hauptseminar Fachdidaktik Ökonomie (RS)</t>
  </si>
  <si>
    <t>6. Semester</t>
  </si>
  <si>
    <t>Schritliche Hausarbeit/ Bachelorarbeit</t>
  </si>
  <si>
    <t>FW-B11 Allgemeine Biologie Lehramt</t>
  </si>
  <si>
    <t>FW-ÜiV Übungen im Vortragen mit Demonstrationen (Teil 2)</t>
  </si>
  <si>
    <t>EM FW (Examensmodul Fachwissenschaft: GM oder NdL)</t>
  </si>
  <si>
    <t>EX (Examensvorbereitung phys. und Humangeographie, S)</t>
  </si>
  <si>
    <t>INF 115: Software Engineering I</t>
  </si>
  <si>
    <t>Mathematik Lehren und Lernen II (unbenotet)</t>
  </si>
  <si>
    <t xml:space="preserve"> Aufbau der Materie II</t>
  </si>
  <si>
    <t>EWS E 1: Erziehungswissenschaftliche Perspektiven I (wechselnde Veranstaltungstitel)</t>
  </si>
  <si>
    <t>VM FD (Vertiefungsmodul Fachdidaktik: Seminar)</t>
  </si>
  <si>
    <t>RG2 Regionale Geographie Große Geländeübung</t>
  </si>
  <si>
    <t>LAI 401.2: Blockseminar Informatikunterricht an Realschulen</t>
  </si>
  <si>
    <t>Staatsexamenskolloquium Analysis und Lineare Algebra</t>
  </si>
  <si>
    <t>Physikdidaktik I B2</t>
  </si>
  <si>
    <t>EWS D 2: Sozialpsychologie: Soziale Prozesse in Familie und Schule</t>
  </si>
  <si>
    <t>Wahlfach aus der Physik / Physikdidaktik</t>
  </si>
  <si>
    <t>EWS D 3: Wahlbereich: Seminar der Differentiellen Psychologie oder der pädagogisch-psychologischen Diagnostik und Evaluation oder der Sozialpsychologie</t>
  </si>
  <si>
    <t>7. Semester</t>
  </si>
  <si>
    <t>Studienbegleitendes fachdidaktisches Schulpraktikum</t>
  </si>
  <si>
    <t>5/6</t>
  </si>
  <si>
    <t>EM FW (Examensmodul Fachwissenschaft: GL)</t>
  </si>
  <si>
    <t>LAI 941: Seminar in Informatik</t>
  </si>
  <si>
    <t>Physikdidaktik II</t>
  </si>
  <si>
    <t>EWS E 2: Erziehungswissenschaftliche Perspektiven II (wechselnde Veranstaltungstitel)</t>
  </si>
  <si>
    <t>Je nach individuellem Studienverlauf sind ggf. noch weitere Lehrveranstaltungen zu belegen, bis 210 LP erreicht sind (aus dem sog. "freien Bereich" nach §22 Abs. 2 Nr. 2f bzw. 3f LPO I).</t>
  </si>
  <si>
    <t>Summe</t>
  </si>
  <si>
    <t>FW-B1-3 Pflanzenwissenschaften II</t>
  </si>
  <si>
    <t>FW-B4 Das Pflanzenreich (alt: "Kenntnis der einheimischen Flora")</t>
  </si>
  <si>
    <t>FW-B5 Das Tierreich (alt: "Kenntnis der einheimischen Fauna")</t>
  </si>
  <si>
    <t>FW-B10-1 Ökologie der Tiere (Teil 2)    ODER FW-B10-2 Ökologie der Pflanzen (Teil 2)</t>
  </si>
  <si>
    <t>GM LIT 1 (Grundlagenmodul Literaturwissenschaft)</t>
  </si>
  <si>
    <t>GM FD (Einführung in die Fachdidaktik (Englisch))</t>
  </si>
  <si>
    <t>VM LING (Vertiefungsmodul Sprachwissenschaft)</t>
  </si>
  <si>
    <t>SP GM 2 (Sprachpraxis Grundlagenmodul Pronunciation)</t>
  </si>
  <si>
    <t>VM LIT (Vertiefungsmodul Literaturwissenschaft)</t>
  </si>
  <si>
    <t>VM FD 1 (Vertiefungsmodul Fachdidaktik (Englisch) 1)</t>
  </si>
  <si>
    <t>SP GM 1 (Sprachpraxis Grundlagenmodul Grammar)</t>
  </si>
  <si>
    <t>SP AW (Sprachpraxis Academic Writing 1)</t>
  </si>
  <si>
    <t>SP AW (Sprachpraxis Academic Writing 2)</t>
  </si>
  <si>
    <t>SP A 2 (Sprachpraxis Aufbaumodul Listening &amp; Speaking)</t>
  </si>
  <si>
    <t>VM FD 2 (Vertiefungsmodul Fachdidaktik (Englisch) 2)</t>
  </si>
  <si>
    <t>SP ILC (Integrated Language Competence)</t>
  </si>
  <si>
    <t>SP Ü 1 (Sprachpraxis Übersetzung Deutsch-Englisch)</t>
  </si>
  <si>
    <t>SP Ü 2 (Sprachpraxis Übersetzung Englisch-Deutsch)</t>
  </si>
  <si>
    <t>SP LK 2 (Landeskunde)</t>
  </si>
  <si>
    <t>Experimentalphysik: Optik, Wärme</t>
  </si>
  <si>
    <t>Die folgende Tabelle gibt einen Überblick über die zu belegenden Module.</t>
  </si>
  <si>
    <t>Durch Ausblenden nicht benötigter Spalten können die Module der jeweils eigenen Studienfächer nebeneinander dargestellt werden.</t>
  </si>
  <si>
    <t>Es ist jeweils nur eine Möglichkeit dargestellt, wie das Studium aufgebaut werden kann. Vielfältige weitere Wege des individuellen Studienaufbaus sind möglich.</t>
  </si>
  <si>
    <t>Studienplan für den Studiengang für das Lehramt an Realschulen</t>
  </si>
  <si>
    <t>Modul(teil) - ab WS 2025/26</t>
  </si>
  <si>
    <t>GLAr E Einführung in das Geschichtsstudium</t>
  </si>
  <si>
    <t>GLAr V1 Vorlesung Wahl 1</t>
  </si>
  <si>
    <t>GDmr1 Einführung Fachdidaktik Geschichte</t>
  </si>
  <si>
    <t>GLAr V2 Vorlesung Wahl 2</t>
  </si>
  <si>
    <t>GLAr K1 Proseminar Alte Geschichte</t>
  </si>
  <si>
    <t>GDmr3 Vertiefte Kompetenzen Geschichtsdidaktik</t>
  </si>
  <si>
    <t>GLAr K2 Proseminar Mittelalterliche Geschichte</t>
  </si>
  <si>
    <t>GLAr VNG Vorlesung Neueste Geschichte</t>
  </si>
  <si>
    <t>GLAr K3 Proseminar Geschichte der Frühen Neuzeit</t>
  </si>
  <si>
    <t>GLAr K4 Proseminar Neueste Geschichte</t>
  </si>
  <si>
    <t>GLAr K5 Proseminar Landesgeschichte</t>
  </si>
  <si>
    <t>GLArw Fachwissenschaftliche vertiefende Veranstaltung aus beliebigem Gebiet</t>
  </si>
  <si>
    <t>GLAr 25 Hauptseminar des Schwerpunkts</t>
  </si>
  <si>
    <t>Die Module sind so über die Semester verteilt, dass man am Anfang und in der Mitte des Studiums mehr als 30 LP pro Semester macht. Dadurch entsteht im 6. und 7. Semester Zeit für die Vorbereitung auf die Erste Staatsprüfung.</t>
  </si>
  <si>
    <t>Man kann aber natürlich auch Module in spätere Semester verschieben - insbesondere, wenn man nicht bereits nach dem 7. Semester die Erste Staatsprüfung ablegen möchte.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</si>
</sst>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rgb="FF000000"/>
      <name val="Aptos Narrow"/>
      <family val="2"/>
    </font>
    <font>
      <sz val="11"/>
      <color rgb="FF000000"/>
      <name val="Calibri"/>
      <family val="2"/>
    </font>
    <font>
      <sz val="11"/>
      <color rgb="FF000000"/>
      <name val="Calibri"/>
      <family val="2"/>
      <scheme val="minor"/>
    </font>
    <font>
      <b/>
      <u val="double"/>
      <sz val="11"/>
      <color theme="1"/>
      <name val="Calibri"/>
      <family val="2"/>
      <scheme val="minor"/>
    </font>
    <font>
      <sz val="11"/>
      <color rgb="FF000000"/>
      <name val="Calibri"/>
      <family val="2"/>
    </font>
    <font>
      <i/>
      <sz val="11"/>
      <color rgb="FF000000"/>
      <name val="Calibri"/>
      <family val="2"/>
    </font>
    <font>
      <sz val="11"/>
      <color rgb="FF000000"/>
      <name val="Aptos Narrow"/>
      <family val="2"/>
    </font>
    <font>
      <b/>
      <sz val="16"/>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E5FF"/>
        <bgColor indexed="64"/>
      </patternFill>
    </fill>
    <fill>
      <patternFill patternType="solid">
        <fgColor rgb="FFE2EEDA"/>
        <bgColor indexed="64"/>
      </patternFill>
    </fill>
    <fill>
      <patternFill patternType="solid">
        <fgColor rgb="FFDDEBF7"/>
        <bgColor rgb="FF000000"/>
      </patternFill>
    </fill>
    <fill>
      <patternFill patternType="solid">
        <fgColor rgb="FFE2EFDA"/>
        <bgColor rgb="FF000000"/>
      </patternFill>
    </fill>
    <fill>
      <patternFill patternType="solid">
        <fgColor rgb="FFFCE4D6"/>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diagonal/>
    </border>
    <border>
      <left/>
      <right style="thin">
        <color indexed="64"/>
      </right>
      <top style="thin">
        <color indexed="64"/>
      </top>
      <bottom style="thick">
        <color indexed="64"/>
      </bottom>
      <diagonal/>
    </border>
  </borders>
  <cellStyleXfs count="1">
    <xf numFmtId="0" fontId="0" fillId="0" borderId="0"/>
  </cellStyleXfs>
  <cellXfs count="78">
    <xf numFmtId="0" fontId="0" fillId="0" borderId="0" xfId="0"/>
    <xf numFmtId="0" fontId="2" fillId="5" borderId="5" xfId="0" applyFont="1" applyFill="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 fillId="2"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7" borderId="4" xfId="0" applyFont="1" applyFill="1" applyBorder="1" applyAlignment="1">
      <alignment horizontal="left" vertical="top" wrapText="1"/>
    </xf>
    <xf numFmtId="0" fontId="0" fillId="6" borderId="4" xfId="0" applyFill="1" applyBorder="1" applyAlignment="1">
      <alignment horizontal="left" vertical="top" wrapText="1"/>
    </xf>
    <xf numFmtId="0" fontId="5" fillId="10" borderId="4" xfId="0" applyFont="1" applyFill="1" applyBorder="1" applyAlignment="1">
      <alignment horizontal="left" vertical="top" wrapText="1"/>
    </xf>
    <xf numFmtId="0" fontId="5" fillId="10" borderId="6" xfId="0" applyFont="1" applyFill="1" applyBorder="1" applyAlignment="1">
      <alignment horizontal="left" vertical="top" wrapText="1"/>
    </xf>
    <xf numFmtId="0" fontId="5" fillId="11" borderId="4" xfId="0" applyFont="1" applyFill="1" applyBorder="1" applyAlignment="1">
      <alignment horizontal="left" vertical="top" wrapText="1"/>
    </xf>
    <xf numFmtId="0" fontId="5" fillId="11" borderId="6" xfId="0" applyFont="1" applyFill="1" applyBorder="1" applyAlignment="1">
      <alignment horizontal="left" vertical="top" wrapText="1"/>
    </xf>
    <xf numFmtId="0" fontId="0" fillId="4" borderId="4" xfId="0" applyFill="1" applyBorder="1" applyAlignment="1">
      <alignment horizontal="left" vertical="top" wrapText="1"/>
    </xf>
    <xf numFmtId="0" fontId="0" fillId="5" borderId="4" xfId="0" applyFill="1" applyBorder="1" applyAlignment="1">
      <alignment horizontal="left" vertical="top" wrapText="1"/>
    </xf>
    <xf numFmtId="0" fontId="0" fillId="2" borderId="4" xfId="0" applyFill="1" applyBorder="1" applyAlignment="1">
      <alignment horizontal="left" vertical="top" wrapText="1"/>
    </xf>
    <xf numFmtId="0" fontId="0" fillId="3" borderId="4" xfId="0" applyFill="1" applyBorder="1" applyAlignment="1">
      <alignment horizontal="left" vertical="top" wrapText="1"/>
    </xf>
    <xf numFmtId="0" fontId="5" fillId="9" borderId="4" xfId="0" applyFont="1" applyFill="1" applyBorder="1" applyAlignment="1">
      <alignment horizontal="left" vertical="top" wrapText="1"/>
    </xf>
    <xf numFmtId="0" fontId="5" fillId="9" borderId="6" xfId="0" applyFont="1" applyFill="1" applyBorder="1" applyAlignment="1">
      <alignment horizontal="left" vertical="top" wrapText="1"/>
    </xf>
    <xf numFmtId="0" fontId="2" fillId="7" borderId="1" xfId="0" applyFont="1" applyFill="1" applyBorder="1" applyAlignment="1">
      <alignment horizontal="left" vertical="top" wrapText="1"/>
    </xf>
    <xf numFmtId="0" fontId="0" fillId="6" borderId="1" xfId="0" applyFill="1" applyBorder="1" applyAlignment="1">
      <alignment horizontal="left" vertical="top" wrapText="1"/>
    </xf>
    <xf numFmtId="0" fontId="5" fillId="10" borderId="7" xfId="0" applyFont="1" applyFill="1" applyBorder="1" applyAlignment="1">
      <alignment horizontal="left" vertical="top" wrapText="1"/>
    </xf>
    <xf numFmtId="0" fontId="5" fillId="10" borderId="8" xfId="0" applyFont="1" applyFill="1" applyBorder="1" applyAlignment="1">
      <alignment horizontal="left" vertical="top" wrapText="1"/>
    </xf>
    <xf numFmtId="0" fontId="5" fillId="11" borderId="7" xfId="0" applyFont="1" applyFill="1" applyBorder="1" applyAlignment="1">
      <alignment horizontal="left" vertical="top" wrapText="1"/>
    </xf>
    <xf numFmtId="0" fontId="5" fillId="11" borderId="8"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0" fontId="5" fillId="9" borderId="7" xfId="0" applyFont="1" applyFill="1" applyBorder="1" applyAlignment="1">
      <alignment horizontal="left" vertical="top" wrapText="1"/>
    </xf>
    <xf numFmtId="0" fontId="5" fillId="9" borderId="8" xfId="0" applyFont="1" applyFill="1" applyBorder="1" applyAlignment="1">
      <alignment horizontal="left" vertical="top" wrapText="1"/>
    </xf>
    <xf numFmtId="0" fontId="2" fillId="7" borderId="5" xfId="0" applyFont="1" applyFill="1" applyBorder="1" applyAlignment="1">
      <alignment horizontal="left" vertical="top" wrapText="1"/>
    </xf>
    <xf numFmtId="0" fontId="0" fillId="6" borderId="5" xfId="0" applyFill="1" applyBorder="1" applyAlignment="1">
      <alignment horizontal="left" vertical="top" wrapText="1"/>
    </xf>
    <xf numFmtId="0" fontId="0" fillId="2" borderId="5" xfId="0" applyFill="1" applyBorder="1" applyAlignment="1">
      <alignment horizontal="left" vertical="top" wrapText="1"/>
    </xf>
    <xf numFmtId="0" fontId="0" fillId="3" borderId="5" xfId="0" applyFill="1" applyBorder="1" applyAlignment="1">
      <alignment horizontal="left" vertical="top" wrapText="1"/>
    </xf>
    <xf numFmtId="0" fontId="0" fillId="4" borderId="5" xfId="0" applyFill="1" applyBorder="1" applyAlignment="1">
      <alignment horizontal="left" vertical="top" wrapText="1"/>
    </xf>
    <xf numFmtId="0" fontId="0" fillId="5" borderId="5" xfId="0" applyFill="1" applyBorder="1" applyAlignment="1">
      <alignment horizontal="left" vertical="top" wrapText="1"/>
    </xf>
    <xf numFmtId="0" fontId="5" fillId="9" borderId="9" xfId="0" applyFont="1" applyFill="1" applyBorder="1" applyAlignment="1">
      <alignment horizontal="left" vertical="top" wrapText="1"/>
    </xf>
    <xf numFmtId="0" fontId="5" fillId="9" borderId="10" xfId="0" applyFont="1" applyFill="1" applyBorder="1" applyAlignment="1">
      <alignment horizontal="left" vertical="top" wrapText="1"/>
    </xf>
    <xf numFmtId="0" fontId="4" fillId="8" borderId="0" xfId="0" applyFont="1" applyFill="1" applyAlignment="1">
      <alignment horizontal="left" vertical="top" wrapText="1"/>
    </xf>
    <xf numFmtId="0" fontId="0" fillId="3" borderId="7" xfId="0" applyFill="1" applyBorder="1" applyAlignment="1">
      <alignment horizontal="left" vertical="top" wrapText="1"/>
    </xf>
    <xf numFmtId="0" fontId="4" fillId="8" borderId="0" xfId="0" applyFont="1" applyFill="1" applyAlignment="1">
      <alignment horizontal="left" vertical="top"/>
    </xf>
    <xf numFmtId="0" fontId="6" fillId="3" borderId="1" xfId="0" applyFont="1" applyFill="1" applyBorder="1" applyAlignment="1">
      <alignment horizontal="left" vertical="top" wrapText="1"/>
    </xf>
    <xf numFmtId="0" fontId="8" fillId="10" borderId="4" xfId="0" applyFont="1" applyFill="1" applyBorder="1" applyAlignment="1">
      <alignment horizontal="left" vertical="top" wrapText="1"/>
    </xf>
    <xf numFmtId="49" fontId="0" fillId="6" borderId="4" xfId="0" applyNumberFormat="1" applyFill="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wrapText="1"/>
    </xf>
    <xf numFmtId="0" fontId="0" fillId="2" borderId="7" xfId="0"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Border="1" applyAlignment="1">
      <alignment horizontal="left" vertical="top" wrapText="1"/>
    </xf>
    <xf numFmtId="0" fontId="5" fillId="9" borderId="1" xfId="0" applyFont="1" applyFill="1" applyBorder="1" applyAlignment="1">
      <alignment horizontal="left" vertical="top" wrapText="1"/>
    </xf>
    <xf numFmtId="0" fontId="5" fillId="9" borderId="11"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2" xfId="0" applyFill="1" applyBorder="1" applyAlignment="1">
      <alignment horizontal="left" vertical="top" wrapText="1"/>
    </xf>
    <xf numFmtId="0" fontId="10" fillId="8" borderId="0" xfId="0" applyFont="1" applyFill="1" applyAlignment="1">
      <alignment horizontal="left" vertical="top"/>
    </xf>
    <xf numFmtId="0" fontId="0" fillId="2" borderId="11" xfId="0" applyFill="1" applyBorder="1" applyAlignment="1">
      <alignment horizontal="left" vertical="top" wrapText="1"/>
    </xf>
    <xf numFmtId="0" fontId="7" fillId="3" borderId="11" xfId="0" applyFont="1" applyFill="1" applyBorder="1" applyAlignment="1">
      <alignment horizontal="left" vertical="top" wrapText="1"/>
    </xf>
    <xf numFmtId="0" fontId="0" fillId="3" borderId="11" xfId="0" applyFill="1" applyBorder="1" applyAlignment="1">
      <alignment horizontal="left" vertical="top" wrapText="1"/>
    </xf>
    <xf numFmtId="0" fontId="5" fillId="9" borderId="3" xfId="0" applyFont="1" applyFill="1" applyBorder="1" applyAlignment="1">
      <alignment horizontal="left" vertical="top" wrapText="1"/>
    </xf>
    <xf numFmtId="0" fontId="5" fillId="9" borderId="14" xfId="0" applyFont="1" applyFill="1" applyBorder="1" applyAlignment="1">
      <alignment horizontal="left" vertical="top" wrapText="1"/>
    </xf>
    <xf numFmtId="0" fontId="11" fillId="0" borderId="0" xfId="0" applyFont="1" applyAlignment="1">
      <alignment horizontal="left" vertical="top"/>
    </xf>
    <xf numFmtId="0" fontId="0" fillId="0" borderId="0" xfId="0" applyFont="1" applyAlignment="1">
      <alignment horizontal="left" vertical="top"/>
    </xf>
    <xf numFmtId="1" fontId="0" fillId="3" borderId="1" xfId="0" applyNumberForma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5"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E2EEDA"/>
      <color rgb="FFFFE5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tabSelected="1" workbookViewId="0">
      <pane xSplit="1" ySplit="10" topLeftCell="B11" activePane="bottomRight" state="frozen"/>
      <selection pane="topRight" activeCell="B1" sqref="B1"/>
      <selection pane="bottomLeft" activeCell="A4" sqref="A4"/>
      <selection pane="bottomRight" activeCell="A2" sqref="A2"/>
    </sheetView>
  </sheetViews>
  <sheetFormatPr baseColWidth="10" defaultColWidth="8.83984375" defaultRowHeight="14.4" x14ac:dyDescent="0.55000000000000004"/>
  <cols>
    <col min="1" max="1" width="11.26171875" style="2" customWidth="1"/>
    <col min="2" max="2" width="29" style="3" customWidth="1"/>
    <col min="3" max="3" width="3.68359375" style="3" customWidth="1"/>
    <col min="4" max="4" width="29" style="3" customWidth="1"/>
    <col min="5" max="5" width="3.68359375" style="3" customWidth="1"/>
    <col min="6" max="6" width="29" style="3" customWidth="1"/>
    <col min="7" max="7" width="3.68359375" style="3" customWidth="1"/>
    <col min="8" max="8" width="29" style="3" customWidth="1"/>
    <col min="9" max="9" width="3.68359375" style="3" customWidth="1"/>
    <col min="10" max="10" width="29" style="3" customWidth="1"/>
    <col min="11" max="11" width="3.68359375" style="3" customWidth="1"/>
    <col min="12" max="12" width="29" style="3" customWidth="1"/>
    <col min="13" max="13" width="3.68359375" style="3" customWidth="1"/>
    <col min="14" max="14" width="29" style="3" customWidth="1"/>
    <col min="15" max="15" width="3.68359375" style="3" customWidth="1"/>
    <col min="16" max="16" width="29" style="3" customWidth="1"/>
    <col min="17" max="17" width="3.68359375" style="3" customWidth="1"/>
    <col min="18" max="18" width="29" style="3" customWidth="1"/>
    <col min="19" max="19" width="3.68359375" style="3" customWidth="1"/>
    <col min="20" max="20" width="29" style="3" customWidth="1"/>
    <col min="21" max="21" width="3.68359375" style="3" customWidth="1"/>
    <col min="22" max="22" width="29" style="3" customWidth="1"/>
    <col min="23" max="23" width="3.68359375" style="3" customWidth="1"/>
    <col min="24" max="24" width="29" style="3" customWidth="1"/>
    <col min="25" max="25" width="3.68359375" style="3" customWidth="1"/>
    <col min="26" max="26" width="29" style="3" customWidth="1"/>
    <col min="27" max="27" width="3.578125" style="3" customWidth="1"/>
    <col min="28" max="16384" width="8.83984375" style="3"/>
  </cols>
  <sheetData>
    <row r="1" spans="1:27" ht="20.399999999999999" x14ac:dyDescent="0.55000000000000004">
      <c r="A1" s="63" t="s">
        <v>219</v>
      </c>
    </row>
    <row r="3" spans="1:27" x14ac:dyDescent="0.55000000000000004">
      <c r="A3" s="64" t="s">
        <v>216</v>
      </c>
    </row>
    <row r="4" spans="1:27" x14ac:dyDescent="0.55000000000000004">
      <c r="A4" s="64" t="s">
        <v>217</v>
      </c>
    </row>
    <row r="5" spans="1:27" x14ac:dyDescent="0.55000000000000004">
      <c r="A5" s="64" t="s">
        <v>218</v>
      </c>
    </row>
    <row r="6" spans="1:27" x14ac:dyDescent="0.55000000000000004">
      <c r="A6" s="4" t="s">
        <v>234</v>
      </c>
    </row>
    <row r="7" spans="1:27" x14ac:dyDescent="0.55000000000000004">
      <c r="A7" s="4" t="s">
        <v>235</v>
      </c>
    </row>
    <row r="8" spans="1:27" x14ac:dyDescent="0.55000000000000004">
      <c r="M8" s="4"/>
    </row>
    <row r="9" spans="1:27" s="2" customFormat="1" x14ac:dyDescent="0.55000000000000004">
      <c r="A9" s="68"/>
      <c r="B9" s="66" t="s">
        <v>0</v>
      </c>
      <c r="C9" s="66" t="s">
        <v>1</v>
      </c>
      <c r="D9" s="72" t="s">
        <v>2</v>
      </c>
      <c r="E9" s="73"/>
      <c r="F9" s="74" t="s">
        <v>3</v>
      </c>
      <c r="G9" s="75"/>
      <c r="H9" s="76" t="s">
        <v>4</v>
      </c>
      <c r="I9" s="77"/>
      <c r="J9" s="70" t="s">
        <v>5</v>
      </c>
      <c r="K9" s="71"/>
      <c r="L9" s="72" t="s">
        <v>6</v>
      </c>
      <c r="M9" s="73"/>
      <c r="N9" s="74" t="s">
        <v>7</v>
      </c>
      <c r="O9" s="75"/>
      <c r="P9" s="76" t="s">
        <v>8</v>
      </c>
      <c r="Q9" s="77"/>
      <c r="R9" s="70" t="s">
        <v>9</v>
      </c>
      <c r="S9" s="71"/>
      <c r="T9" s="72" t="s">
        <v>10</v>
      </c>
      <c r="U9" s="73"/>
      <c r="V9" s="74" t="s">
        <v>11</v>
      </c>
      <c r="W9" s="75"/>
      <c r="X9" s="76" t="s">
        <v>12</v>
      </c>
      <c r="Y9" s="77"/>
      <c r="Z9" s="70" t="s">
        <v>13</v>
      </c>
      <c r="AA9" s="71"/>
    </row>
    <row r="10" spans="1:27" s="2" customFormat="1" x14ac:dyDescent="0.55000000000000004">
      <c r="A10" s="69"/>
      <c r="B10" s="67"/>
      <c r="C10" s="67"/>
      <c r="D10" s="5" t="s">
        <v>14</v>
      </c>
      <c r="E10" s="5" t="s">
        <v>1</v>
      </c>
      <c r="F10" s="6" t="s">
        <v>14</v>
      </c>
      <c r="G10" s="6" t="s">
        <v>1</v>
      </c>
      <c r="H10" s="7" t="s">
        <v>14</v>
      </c>
      <c r="I10" s="7" t="s">
        <v>1</v>
      </c>
      <c r="J10" s="1" t="s">
        <v>14</v>
      </c>
      <c r="K10" s="1" t="s">
        <v>1</v>
      </c>
      <c r="L10" s="5" t="s">
        <v>14</v>
      </c>
      <c r="M10" s="5" t="s">
        <v>1</v>
      </c>
      <c r="N10" s="6" t="s">
        <v>14</v>
      </c>
      <c r="O10" s="6" t="s">
        <v>1</v>
      </c>
      <c r="P10" s="7" t="s">
        <v>14</v>
      </c>
      <c r="Q10" s="7" t="s">
        <v>1</v>
      </c>
      <c r="R10" s="1" t="s">
        <v>14</v>
      </c>
      <c r="S10" s="1" t="s">
        <v>1</v>
      </c>
      <c r="T10" s="5" t="s">
        <v>14</v>
      </c>
      <c r="U10" s="5" t="s">
        <v>1</v>
      </c>
      <c r="V10" s="6" t="s">
        <v>14</v>
      </c>
      <c r="W10" s="6" t="s">
        <v>1</v>
      </c>
      <c r="X10" s="7" t="s">
        <v>14</v>
      </c>
      <c r="Y10" s="7" t="s">
        <v>1</v>
      </c>
      <c r="Z10" s="1" t="s">
        <v>220</v>
      </c>
      <c r="AA10" s="1" t="s">
        <v>1</v>
      </c>
    </row>
    <row r="11" spans="1:27" ht="43.2" x14ac:dyDescent="0.55000000000000004">
      <c r="A11" s="8" t="s">
        <v>15</v>
      </c>
      <c r="B11" s="9" t="s">
        <v>16</v>
      </c>
      <c r="C11" s="9"/>
      <c r="D11" s="10" t="s">
        <v>17</v>
      </c>
      <c r="E11" s="11">
        <v>3</v>
      </c>
      <c r="F11" s="12" t="s">
        <v>18</v>
      </c>
      <c r="G11" s="13">
        <v>11</v>
      </c>
      <c r="H11" s="14" t="s">
        <v>19</v>
      </c>
      <c r="I11" s="14">
        <v>6</v>
      </c>
      <c r="J11" s="15" t="s">
        <v>200</v>
      </c>
      <c r="K11" s="15">
        <v>5</v>
      </c>
      <c r="L11" s="16" t="s">
        <v>20</v>
      </c>
      <c r="M11" s="16">
        <v>6</v>
      </c>
      <c r="N11" s="17" t="s">
        <v>221</v>
      </c>
      <c r="O11" s="17">
        <v>2</v>
      </c>
      <c r="P11" s="18" t="s">
        <v>21</v>
      </c>
      <c r="Q11" s="19">
        <v>8</v>
      </c>
      <c r="R11" s="15" t="s">
        <v>22</v>
      </c>
      <c r="S11" s="15">
        <v>9</v>
      </c>
      <c r="T11" s="16" t="s">
        <v>23</v>
      </c>
      <c r="U11" s="16">
        <v>8</v>
      </c>
      <c r="V11" s="17" t="s">
        <v>24</v>
      </c>
      <c r="W11" s="17">
        <v>4</v>
      </c>
      <c r="X11" s="18" t="s">
        <v>25</v>
      </c>
      <c r="Y11" s="19">
        <v>5</v>
      </c>
      <c r="Z11" s="15" t="s">
        <v>26</v>
      </c>
      <c r="AA11" s="15">
        <v>2</v>
      </c>
    </row>
    <row r="12" spans="1:27" ht="28.8" x14ac:dyDescent="0.55000000000000004">
      <c r="A12" s="20"/>
      <c r="B12" s="21"/>
      <c r="C12" s="21"/>
      <c r="D12" s="22" t="s">
        <v>27</v>
      </c>
      <c r="E12" s="23">
        <v>6</v>
      </c>
      <c r="F12" s="24" t="s">
        <v>28</v>
      </c>
      <c r="G12" s="25">
        <v>4</v>
      </c>
      <c r="H12" s="26" t="s">
        <v>29</v>
      </c>
      <c r="I12" s="26">
        <v>6</v>
      </c>
      <c r="J12" s="27" t="s">
        <v>30</v>
      </c>
      <c r="K12" s="27">
        <v>5</v>
      </c>
      <c r="L12" s="28" t="s">
        <v>31</v>
      </c>
      <c r="M12" s="28">
        <v>7</v>
      </c>
      <c r="N12" s="29" t="s">
        <v>222</v>
      </c>
      <c r="O12" s="29">
        <v>5</v>
      </c>
      <c r="P12" s="30" t="s">
        <v>32</v>
      </c>
      <c r="Q12" s="31">
        <v>8</v>
      </c>
      <c r="R12" s="27" t="s">
        <v>33</v>
      </c>
      <c r="S12" s="27">
        <v>9</v>
      </c>
      <c r="T12" s="28" t="s">
        <v>34</v>
      </c>
      <c r="U12" s="28">
        <v>7</v>
      </c>
      <c r="V12" s="29" t="s">
        <v>35</v>
      </c>
      <c r="W12" s="29">
        <v>1.5</v>
      </c>
      <c r="X12" s="30" t="s">
        <v>36</v>
      </c>
      <c r="Y12" s="31">
        <v>5</v>
      </c>
      <c r="Z12" s="27"/>
      <c r="AA12" s="27"/>
    </row>
    <row r="13" spans="1:27" ht="28.8" x14ac:dyDescent="0.55000000000000004">
      <c r="A13" s="20"/>
      <c r="B13" s="21"/>
      <c r="C13" s="21"/>
      <c r="D13" s="22" t="s">
        <v>37</v>
      </c>
      <c r="E13" s="23">
        <v>6</v>
      </c>
      <c r="F13" s="29"/>
      <c r="G13" s="29"/>
      <c r="H13" s="26"/>
      <c r="I13" s="26"/>
      <c r="J13" s="27" t="s">
        <v>201</v>
      </c>
      <c r="K13" s="27">
        <v>4</v>
      </c>
      <c r="L13" s="28"/>
      <c r="M13" s="28"/>
      <c r="N13" s="29" t="s">
        <v>223</v>
      </c>
      <c r="O13" s="29">
        <v>5</v>
      </c>
      <c r="P13" s="30" t="s">
        <v>38</v>
      </c>
      <c r="Q13" s="31" t="s">
        <v>38</v>
      </c>
      <c r="R13" s="27"/>
      <c r="S13" s="27"/>
      <c r="T13" s="28"/>
      <c r="U13" s="28"/>
      <c r="V13" s="29" t="s">
        <v>39</v>
      </c>
      <c r="W13" s="29">
        <v>1.5</v>
      </c>
      <c r="X13" s="30" t="s">
        <v>40</v>
      </c>
      <c r="Y13" s="31">
        <v>5</v>
      </c>
      <c r="Z13" s="27"/>
      <c r="AA13" s="27"/>
    </row>
    <row r="14" spans="1:27" x14ac:dyDescent="0.55000000000000004">
      <c r="A14" s="20"/>
      <c r="B14" s="21"/>
      <c r="C14" s="21"/>
      <c r="D14" s="28"/>
      <c r="E14" s="28"/>
      <c r="F14" s="29"/>
      <c r="G14" s="29"/>
      <c r="H14" s="26"/>
      <c r="I14" s="26"/>
      <c r="J14" s="27"/>
      <c r="K14" s="27"/>
      <c r="L14" s="28"/>
      <c r="M14" s="28"/>
      <c r="N14" s="29"/>
      <c r="O14" s="29"/>
      <c r="P14" s="30" t="s">
        <v>38</v>
      </c>
      <c r="Q14" s="31" t="s">
        <v>38</v>
      </c>
      <c r="R14" s="27"/>
      <c r="S14" s="27"/>
      <c r="T14" s="28"/>
      <c r="U14" s="28"/>
      <c r="V14" s="29" t="s">
        <v>41</v>
      </c>
      <c r="W14" s="29">
        <v>3</v>
      </c>
      <c r="X14" s="30" t="s">
        <v>38</v>
      </c>
      <c r="Y14" s="31" t="s">
        <v>38</v>
      </c>
      <c r="Z14" s="27"/>
      <c r="AA14" s="27"/>
    </row>
    <row r="15" spans="1:27" x14ac:dyDescent="0.55000000000000004">
      <c r="A15" s="20"/>
      <c r="B15" s="21"/>
      <c r="C15" s="21"/>
      <c r="D15" s="28"/>
      <c r="E15" s="28"/>
      <c r="F15" s="29"/>
      <c r="G15" s="29"/>
      <c r="H15" s="26"/>
      <c r="I15" s="26"/>
      <c r="J15" s="27"/>
      <c r="K15" s="27"/>
      <c r="L15" s="28"/>
      <c r="M15" s="28"/>
      <c r="N15" s="29"/>
      <c r="O15" s="29"/>
      <c r="P15" s="30" t="s">
        <v>38</v>
      </c>
      <c r="Q15" s="31" t="s">
        <v>38</v>
      </c>
      <c r="R15" s="27"/>
      <c r="S15" s="27"/>
      <c r="T15" s="28"/>
      <c r="U15" s="28"/>
      <c r="V15" s="29" t="s">
        <v>42</v>
      </c>
      <c r="W15" s="29">
        <v>1</v>
      </c>
      <c r="X15" s="30" t="s">
        <v>38</v>
      </c>
      <c r="Y15" s="31" t="s">
        <v>38</v>
      </c>
      <c r="Z15" s="27"/>
      <c r="AA15" s="27"/>
    </row>
    <row r="16" spans="1:27" ht="28.8" x14ac:dyDescent="0.55000000000000004">
      <c r="A16" s="20"/>
      <c r="B16" s="21"/>
      <c r="C16" s="21"/>
      <c r="D16" s="28"/>
      <c r="E16" s="28"/>
      <c r="F16" s="29"/>
      <c r="G16" s="29"/>
      <c r="H16" s="26"/>
      <c r="I16" s="26"/>
      <c r="J16" s="27"/>
      <c r="K16" s="27"/>
      <c r="L16" s="28"/>
      <c r="M16" s="28"/>
      <c r="N16" s="29"/>
      <c r="O16" s="29"/>
      <c r="P16" s="30" t="s">
        <v>38</v>
      </c>
      <c r="Q16" s="31" t="s">
        <v>38</v>
      </c>
      <c r="R16" s="27"/>
      <c r="S16" s="27"/>
      <c r="T16" s="28"/>
      <c r="U16" s="28"/>
      <c r="V16" s="29" t="s">
        <v>43</v>
      </c>
      <c r="W16" s="29">
        <v>1</v>
      </c>
      <c r="X16" s="30" t="s">
        <v>38</v>
      </c>
      <c r="Y16" s="31" t="s">
        <v>38</v>
      </c>
      <c r="Z16" s="27"/>
      <c r="AA16" s="27"/>
    </row>
    <row r="17" spans="1:27" x14ac:dyDescent="0.55000000000000004">
      <c r="A17" s="20"/>
      <c r="B17" s="21"/>
      <c r="C17" s="21"/>
      <c r="D17" s="28"/>
      <c r="E17" s="28"/>
      <c r="F17" s="29"/>
      <c r="G17" s="29"/>
      <c r="H17" s="26"/>
      <c r="I17" s="26"/>
      <c r="J17" s="27"/>
      <c r="K17" s="27"/>
      <c r="L17" s="28"/>
      <c r="M17" s="28"/>
      <c r="N17" s="29"/>
      <c r="O17" s="29"/>
      <c r="P17" s="30" t="s">
        <v>38</v>
      </c>
      <c r="Q17" s="31" t="s">
        <v>38</v>
      </c>
      <c r="R17" s="27"/>
      <c r="S17" s="27"/>
      <c r="T17" s="28"/>
      <c r="U17" s="28"/>
      <c r="V17" s="29" t="s">
        <v>44</v>
      </c>
      <c r="W17" s="29">
        <v>1</v>
      </c>
      <c r="X17" s="30" t="s">
        <v>38</v>
      </c>
      <c r="Y17" s="31" t="s">
        <v>38</v>
      </c>
      <c r="Z17" s="27"/>
      <c r="AA17" s="27"/>
    </row>
    <row r="18" spans="1:27" x14ac:dyDescent="0.55000000000000004">
      <c r="A18" s="20"/>
      <c r="B18" s="21"/>
      <c r="C18" s="21"/>
      <c r="D18" s="28"/>
      <c r="E18" s="28"/>
      <c r="F18" s="29"/>
      <c r="G18" s="29"/>
      <c r="H18" s="26"/>
      <c r="I18" s="26"/>
      <c r="J18" s="27"/>
      <c r="K18" s="27"/>
      <c r="L18" s="28"/>
      <c r="M18" s="28"/>
      <c r="N18" s="29"/>
      <c r="O18" s="29"/>
      <c r="P18" s="30" t="s">
        <v>38</v>
      </c>
      <c r="Q18" s="31" t="s">
        <v>38</v>
      </c>
      <c r="R18" s="27"/>
      <c r="S18" s="27"/>
      <c r="T18" s="28"/>
      <c r="U18" s="28"/>
      <c r="V18" s="29" t="s">
        <v>45</v>
      </c>
      <c r="W18" s="29">
        <v>2</v>
      </c>
      <c r="X18" s="30" t="s">
        <v>38</v>
      </c>
      <c r="Y18" s="31" t="s">
        <v>38</v>
      </c>
      <c r="Z18" s="27"/>
      <c r="AA18" s="27"/>
    </row>
    <row r="19" spans="1:27" x14ac:dyDescent="0.55000000000000004">
      <c r="A19" s="32"/>
      <c r="B19" s="33"/>
      <c r="C19" s="33"/>
      <c r="D19" s="34"/>
      <c r="E19" s="34"/>
      <c r="F19" s="35"/>
      <c r="G19" s="35"/>
      <c r="H19" s="36"/>
      <c r="I19" s="36"/>
      <c r="J19" s="37"/>
      <c r="K19" s="37"/>
      <c r="L19" s="34"/>
      <c r="M19" s="34"/>
      <c r="N19" s="35"/>
      <c r="O19" s="35"/>
      <c r="P19" s="53"/>
      <c r="Q19" s="61"/>
      <c r="R19" s="37"/>
      <c r="S19" s="37"/>
      <c r="T19" s="34"/>
      <c r="U19" s="34"/>
      <c r="V19" s="35" t="s">
        <v>46</v>
      </c>
      <c r="W19" s="35">
        <v>2</v>
      </c>
      <c r="X19" s="53"/>
      <c r="Y19" s="53"/>
      <c r="Z19" s="37"/>
      <c r="AA19" s="37"/>
    </row>
    <row r="20" spans="1:27" ht="14.7" thickBot="1" x14ac:dyDescent="0.6">
      <c r="A20" s="32"/>
      <c r="B20" s="33"/>
      <c r="C20" s="33"/>
      <c r="D20" s="34"/>
      <c r="E20" s="34"/>
      <c r="F20" s="35"/>
      <c r="G20" s="35"/>
      <c r="H20" s="36"/>
      <c r="I20" s="36"/>
      <c r="J20" s="37"/>
      <c r="K20" s="37"/>
      <c r="L20" s="34"/>
      <c r="M20" s="34"/>
      <c r="N20" s="35"/>
      <c r="O20" s="35"/>
      <c r="P20" s="54" t="s">
        <v>38</v>
      </c>
      <c r="Q20" s="62" t="s">
        <v>38</v>
      </c>
      <c r="R20" s="37"/>
      <c r="S20" s="37"/>
      <c r="T20" s="56"/>
      <c r="U20" s="55"/>
      <c r="V20" s="29" t="s">
        <v>47</v>
      </c>
      <c r="W20" s="35">
        <v>1</v>
      </c>
      <c r="X20" s="54" t="s">
        <v>38</v>
      </c>
      <c r="Y20" s="54" t="s">
        <v>38</v>
      </c>
      <c r="Z20" s="37"/>
      <c r="AA20" s="37"/>
    </row>
    <row r="21" spans="1:27" ht="43.5" thickTop="1" x14ac:dyDescent="0.55000000000000004">
      <c r="A21" s="8" t="s">
        <v>48</v>
      </c>
      <c r="B21" s="9" t="s">
        <v>49</v>
      </c>
      <c r="C21" s="9"/>
      <c r="D21" s="10" t="s">
        <v>50</v>
      </c>
      <c r="E21" s="11">
        <v>3</v>
      </c>
      <c r="F21" s="12" t="s">
        <v>51</v>
      </c>
      <c r="G21" s="13">
        <v>4</v>
      </c>
      <c r="H21" s="14" t="s">
        <v>52</v>
      </c>
      <c r="I21" s="14">
        <v>3</v>
      </c>
      <c r="J21" s="15" t="s">
        <v>202</v>
      </c>
      <c r="K21" s="15">
        <v>5</v>
      </c>
      <c r="L21" s="16" t="s">
        <v>53</v>
      </c>
      <c r="M21" s="16">
        <v>6</v>
      </c>
      <c r="N21" s="17" t="s">
        <v>224</v>
      </c>
      <c r="O21" s="17">
        <v>5</v>
      </c>
      <c r="P21" s="18" t="s">
        <v>54</v>
      </c>
      <c r="Q21" s="19">
        <v>8</v>
      </c>
      <c r="R21" s="15" t="s">
        <v>55</v>
      </c>
      <c r="S21" s="15">
        <v>9</v>
      </c>
      <c r="T21" s="40" t="s">
        <v>56</v>
      </c>
      <c r="U21" s="16">
        <v>10</v>
      </c>
      <c r="V21" s="17" t="s">
        <v>57</v>
      </c>
      <c r="W21" s="17">
        <v>1</v>
      </c>
      <c r="X21" s="18" t="s">
        <v>58</v>
      </c>
      <c r="Y21" s="19">
        <v>5</v>
      </c>
      <c r="Z21" s="15" t="s">
        <v>59</v>
      </c>
      <c r="AA21" s="15">
        <v>2</v>
      </c>
    </row>
    <row r="22" spans="1:27" ht="43.2" x14ac:dyDescent="0.55000000000000004">
      <c r="A22" s="20"/>
      <c r="B22" s="21"/>
      <c r="C22" s="21"/>
      <c r="D22" s="22" t="s">
        <v>196</v>
      </c>
      <c r="E22" s="23">
        <v>3</v>
      </c>
      <c r="F22" s="24" t="s">
        <v>60</v>
      </c>
      <c r="G22" s="25">
        <v>7</v>
      </c>
      <c r="H22" s="26" t="s">
        <v>61</v>
      </c>
      <c r="I22" s="26">
        <v>3</v>
      </c>
      <c r="J22" s="27" t="s">
        <v>203</v>
      </c>
      <c r="K22" s="27">
        <v>3</v>
      </c>
      <c r="L22" s="28" t="s">
        <v>62</v>
      </c>
      <c r="M22" s="28">
        <v>6</v>
      </c>
      <c r="N22" s="29" t="s">
        <v>225</v>
      </c>
      <c r="O22" s="29">
        <v>7</v>
      </c>
      <c r="P22" s="30" t="s">
        <v>63</v>
      </c>
      <c r="Q22" s="31">
        <v>5</v>
      </c>
      <c r="R22" s="27" t="s">
        <v>64</v>
      </c>
      <c r="S22" s="27">
        <v>5</v>
      </c>
      <c r="T22" s="28"/>
      <c r="U22" s="28"/>
      <c r="V22" s="29" t="s">
        <v>65</v>
      </c>
      <c r="W22" s="29">
        <v>2</v>
      </c>
      <c r="X22" s="30" t="s">
        <v>66</v>
      </c>
      <c r="Y22" s="31">
        <v>5</v>
      </c>
      <c r="Z22" s="27" t="s">
        <v>67</v>
      </c>
      <c r="AA22" s="27">
        <v>2</v>
      </c>
    </row>
    <row r="23" spans="1:27" ht="43.2" x14ac:dyDescent="0.55000000000000004">
      <c r="A23" s="20"/>
      <c r="B23" s="21"/>
      <c r="C23" s="21"/>
      <c r="D23" s="22" t="s">
        <v>197</v>
      </c>
      <c r="E23" s="23">
        <v>5</v>
      </c>
      <c r="F23" s="24" t="s">
        <v>68</v>
      </c>
      <c r="G23" s="25">
        <v>2</v>
      </c>
      <c r="H23" s="26" t="s">
        <v>69</v>
      </c>
      <c r="I23" s="26">
        <v>3</v>
      </c>
      <c r="J23" s="27"/>
      <c r="K23" s="27"/>
      <c r="L23" s="28" t="s">
        <v>70</v>
      </c>
      <c r="M23" s="28">
        <v>6</v>
      </c>
      <c r="N23" s="29" t="s">
        <v>226</v>
      </c>
      <c r="O23" s="29">
        <v>7</v>
      </c>
      <c r="P23" s="30" t="s">
        <v>38</v>
      </c>
      <c r="Q23" s="31" t="s">
        <v>38</v>
      </c>
      <c r="R23" s="27"/>
      <c r="S23" s="27"/>
      <c r="T23" s="28"/>
      <c r="U23" s="28"/>
      <c r="V23" s="29" t="s">
        <v>71</v>
      </c>
      <c r="W23" s="29">
        <v>2</v>
      </c>
      <c r="X23" s="30" t="s">
        <v>72</v>
      </c>
      <c r="Y23" s="31">
        <v>5</v>
      </c>
      <c r="Z23" s="27"/>
      <c r="AA23" s="27"/>
    </row>
    <row r="24" spans="1:27" ht="28.8" x14ac:dyDescent="0.55000000000000004">
      <c r="A24" s="20"/>
      <c r="B24" s="21"/>
      <c r="C24" s="21"/>
      <c r="D24" s="22" t="s">
        <v>198</v>
      </c>
      <c r="E24" s="23">
        <v>5</v>
      </c>
      <c r="F24" s="29"/>
      <c r="G24" s="29"/>
      <c r="H24" s="26" t="s">
        <v>73</v>
      </c>
      <c r="I24" s="26">
        <v>2.5</v>
      </c>
      <c r="J24" s="27"/>
      <c r="K24" s="27"/>
      <c r="L24" s="28"/>
      <c r="M24" s="28"/>
      <c r="N24" s="29"/>
      <c r="O24" s="29"/>
      <c r="P24" s="30" t="s">
        <v>38</v>
      </c>
      <c r="Q24" s="31" t="s">
        <v>38</v>
      </c>
      <c r="R24" s="27"/>
      <c r="S24" s="27"/>
      <c r="T24" s="28"/>
      <c r="U24" s="28"/>
      <c r="V24" s="29" t="s">
        <v>45</v>
      </c>
      <c r="W24" s="29">
        <v>2</v>
      </c>
      <c r="X24" s="30" t="s">
        <v>74</v>
      </c>
      <c r="Y24" s="31">
        <v>4</v>
      </c>
      <c r="Z24" s="27"/>
      <c r="AA24" s="27"/>
    </row>
    <row r="25" spans="1:27" ht="28.8" x14ac:dyDescent="0.55000000000000004">
      <c r="A25" s="20"/>
      <c r="B25" s="21"/>
      <c r="C25" s="21"/>
      <c r="D25" s="22" t="s">
        <v>75</v>
      </c>
      <c r="E25" s="23">
        <v>2</v>
      </c>
      <c r="F25" s="29"/>
      <c r="G25" s="29"/>
      <c r="H25" s="26"/>
      <c r="I25" s="26"/>
      <c r="J25" s="27"/>
      <c r="K25" s="27"/>
      <c r="L25" s="28"/>
      <c r="M25" s="28"/>
      <c r="N25" s="29"/>
      <c r="O25" s="29"/>
      <c r="P25" s="30" t="s">
        <v>38</v>
      </c>
      <c r="Q25" s="31" t="s">
        <v>38</v>
      </c>
      <c r="R25" s="27"/>
      <c r="S25" s="27"/>
      <c r="T25" s="28"/>
      <c r="U25" s="28"/>
      <c r="V25" s="29" t="s">
        <v>76</v>
      </c>
      <c r="W25" s="29">
        <v>4</v>
      </c>
      <c r="X25" s="30" t="s">
        <v>38</v>
      </c>
      <c r="Y25" s="31" t="s">
        <v>38</v>
      </c>
      <c r="Z25" s="27"/>
      <c r="AA25" s="27"/>
    </row>
    <row r="26" spans="1:27" x14ac:dyDescent="0.55000000000000004">
      <c r="A26" s="20"/>
      <c r="B26" s="21"/>
      <c r="C26" s="21"/>
      <c r="D26" s="28"/>
      <c r="E26" s="28"/>
      <c r="F26" s="29"/>
      <c r="G26" s="29"/>
      <c r="H26" s="26"/>
      <c r="I26" s="26"/>
      <c r="J26" s="27"/>
      <c r="K26" s="27"/>
      <c r="L26" s="28"/>
      <c r="M26" s="28"/>
      <c r="N26" s="29"/>
      <c r="O26" s="29"/>
      <c r="P26" s="30" t="s">
        <v>38</v>
      </c>
      <c r="Q26" s="31" t="s">
        <v>38</v>
      </c>
      <c r="R26" s="27"/>
      <c r="S26" s="27"/>
      <c r="T26" s="28"/>
      <c r="U26" s="28"/>
      <c r="V26" s="29"/>
      <c r="W26" s="29"/>
      <c r="X26" s="30" t="s">
        <v>38</v>
      </c>
      <c r="Y26" s="31" t="s">
        <v>38</v>
      </c>
      <c r="Z26" s="27"/>
      <c r="AA26" s="27"/>
    </row>
    <row r="27" spans="1:27" x14ac:dyDescent="0.55000000000000004">
      <c r="A27" s="20"/>
      <c r="B27" s="21"/>
      <c r="C27" s="21"/>
      <c r="D27" s="28"/>
      <c r="E27" s="28"/>
      <c r="F27" s="29"/>
      <c r="G27" s="29"/>
      <c r="H27" s="26"/>
      <c r="I27" s="26"/>
      <c r="J27" s="27"/>
      <c r="K27" s="27"/>
      <c r="L27" s="28"/>
      <c r="M27" s="28"/>
      <c r="N27" s="29"/>
      <c r="O27" s="29"/>
      <c r="P27" s="30" t="s">
        <v>38</v>
      </c>
      <c r="Q27" s="31" t="s">
        <v>38</v>
      </c>
      <c r="R27" s="27"/>
      <c r="S27" s="27"/>
      <c r="T27" s="28"/>
      <c r="U27" s="28"/>
      <c r="V27" s="29"/>
      <c r="W27" s="29"/>
      <c r="X27" s="30" t="s">
        <v>38</v>
      </c>
      <c r="Y27" s="31" t="s">
        <v>38</v>
      </c>
      <c r="Z27" s="27"/>
      <c r="AA27" s="27"/>
    </row>
    <row r="28" spans="1:27" x14ac:dyDescent="0.55000000000000004">
      <c r="A28" s="20"/>
      <c r="B28" s="21"/>
      <c r="C28" s="21"/>
      <c r="D28" s="28"/>
      <c r="E28" s="28"/>
      <c r="F28" s="29"/>
      <c r="G28" s="29"/>
      <c r="H28" s="26"/>
      <c r="I28" s="26"/>
      <c r="J28" s="27"/>
      <c r="K28" s="27"/>
      <c r="L28" s="28"/>
      <c r="M28" s="28"/>
      <c r="N28" s="29"/>
      <c r="O28" s="29"/>
      <c r="P28" s="30" t="s">
        <v>38</v>
      </c>
      <c r="Q28" s="31" t="s">
        <v>38</v>
      </c>
      <c r="R28" s="27"/>
      <c r="S28" s="27"/>
      <c r="T28" s="28"/>
      <c r="U28" s="28"/>
      <c r="V28" s="29"/>
      <c r="W28" s="29"/>
      <c r="X28" s="30" t="s">
        <v>38</v>
      </c>
      <c r="Y28" s="31" t="s">
        <v>38</v>
      </c>
      <c r="Z28" s="27"/>
      <c r="AA28" s="27"/>
    </row>
    <row r="29" spans="1:27" ht="14.7" thickBot="1" x14ac:dyDescent="0.6">
      <c r="A29" s="32"/>
      <c r="B29" s="33"/>
      <c r="C29" s="33"/>
      <c r="D29" s="34"/>
      <c r="E29" s="34"/>
      <c r="F29" s="35"/>
      <c r="G29" s="35"/>
      <c r="H29" s="36"/>
      <c r="I29" s="36"/>
      <c r="J29" s="37"/>
      <c r="K29" s="37"/>
      <c r="L29" s="34"/>
      <c r="M29" s="34"/>
      <c r="N29" s="35"/>
      <c r="O29" s="35"/>
      <c r="P29" s="38" t="s">
        <v>38</v>
      </c>
      <c r="Q29" s="39" t="s">
        <v>38</v>
      </c>
      <c r="R29" s="37"/>
      <c r="S29" s="37"/>
      <c r="T29" s="34"/>
      <c r="U29" s="34"/>
      <c r="V29" s="59"/>
      <c r="W29" s="35"/>
      <c r="X29" s="38" t="s">
        <v>38</v>
      </c>
      <c r="Y29" s="39" t="s">
        <v>38</v>
      </c>
      <c r="Z29" s="37"/>
      <c r="AA29" s="37"/>
    </row>
    <row r="30" spans="1:27" ht="43.5" thickTop="1" x14ac:dyDescent="0.55000000000000004">
      <c r="A30" s="8" t="s">
        <v>77</v>
      </c>
      <c r="B30" s="9"/>
      <c r="C30" s="9"/>
      <c r="D30" s="10" t="s">
        <v>78</v>
      </c>
      <c r="E30" s="11">
        <v>3</v>
      </c>
      <c r="F30" s="12" t="s">
        <v>79</v>
      </c>
      <c r="G30" s="13">
        <v>4</v>
      </c>
      <c r="H30" s="14" t="s">
        <v>80</v>
      </c>
      <c r="I30" s="14">
        <v>3</v>
      </c>
      <c r="J30" s="15" t="s">
        <v>204</v>
      </c>
      <c r="K30" s="15">
        <v>5</v>
      </c>
      <c r="L30" s="16" t="s">
        <v>81</v>
      </c>
      <c r="M30" s="16">
        <v>6</v>
      </c>
      <c r="N30" s="17" t="s">
        <v>227</v>
      </c>
      <c r="O30" s="17">
        <v>7</v>
      </c>
      <c r="P30" s="18" t="s">
        <v>82</v>
      </c>
      <c r="Q30" s="19">
        <v>2</v>
      </c>
      <c r="R30" s="15" t="s">
        <v>83</v>
      </c>
      <c r="S30" s="15">
        <v>9</v>
      </c>
      <c r="T30" s="16" t="s">
        <v>84</v>
      </c>
      <c r="U30" s="16">
        <v>3</v>
      </c>
      <c r="V30" s="41" t="s">
        <v>85</v>
      </c>
      <c r="W30" s="17">
        <v>3</v>
      </c>
      <c r="X30" s="18" t="s">
        <v>86</v>
      </c>
      <c r="Y30" s="19">
        <v>4</v>
      </c>
      <c r="Z30" s="15" t="s">
        <v>87</v>
      </c>
      <c r="AA30" s="15">
        <v>3</v>
      </c>
    </row>
    <row r="31" spans="1:27" ht="43.2" x14ac:dyDescent="0.55000000000000004">
      <c r="A31" s="20"/>
      <c r="B31" s="21"/>
      <c r="C31" s="21"/>
      <c r="D31" s="22" t="s">
        <v>88</v>
      </c>
      <c r="E31" s="23">
        <v>3</v>
      </c>
      <c r="F31" s="24" t="s">
        <v>89</v>
      </c>
      <c r="G31" s="25">
        <v>7</v>
      </c>
      <c r="H31" s="26" t="s">
        <v>90</v>
      </c>
      <c r="I31" s="26">
        <v>5</v>
      </c>
      <c r="J31" s="27" t="s">
        <v>205</v>
      </c>
      <c r="K31" s="27">
        <v>4</v>
      </c>
      <c r="L31" s="28" t="s">
        <v>91</v>
      </c>
      <c r="M31" s="28">
        <v>4</v>
      </c>
      <c r="N31" s="29" t="s">
        <v>228</v>
      </c>
      <c r="O31" s="29">
        <v>5</v>
      </c>
      <c r="P31" s="30" t="s">
        <v>92</v>
      </c>
      <c r="Q31" s="31">
        <v>3</v>
      </c>
      <c r="R31" s="27" t="s">
        <v>93</v>
      </c>
      <c r="S31" s="27">
        <v>6</v>
      </c>
      <c r="T31" s="28" t="s">
        <v>94</v>
      </c>
      <c r="U31" s="28">
        <v>2</v>
      </c>
      <c r="V31" s="29" t="s">
        <v>95</v>
      </c>
      <c r="W31" s="29">
        <v>1</v>
      </c>
      <c r="X31" s="30" t="s">
        <v>96</v>
      </c>
      <c r="Y31" s="31">
        <v>5</v>
      </c>
      <c r="Z31" s="27" t="s">
        <v>97</v>
      </c>
      <c r="AA31" s="27">
        <v>2</v>
      </c>
    </row>
    <row r="32" spans="1:27" ht="43.2" x14ac:dyDescent="0.55000000000000004">
      <c r="A32" s="20"/>
      <c r="B32" s="21"/>
      <c r="C32" s="21"/>
      <c r="D32" s="22" t="s">
        <v>98</v>
      </c>
      <c r="E32" s="23">
        <v>3</v>
      </c>
      <c r="F32" s="24" t="s">
        <v>99</v>
      </c>
      <c r="G32" s="25">
        <v>3</v>
      </c>
      <c r="H32" s="26" t="s">
        <v>100</v>
      </c>
      <c r="I32" s="26">
        <v>5</v>
      </c>
      <c r="J32" s="27" t="s">
        <v>206</v>
      </c>
      <c r="K32" s="27">
        <v>3</v>
      </c>
      <c r="L32" s="28"/>
      <c r="M32" s="28"/>
      <c r="N32" s="29"/>
      <c r="O32" s="29"/>
      <c r="P32" s="30" t="s">
        <v>38</v>
      </c>
      <c r="Q32" s="31" t="s">
        <v>38</v>
      </c>
      <c r="R32" s="27"/>
      <c r="S32" s="27"/>
      <c r="T32" s="57" t="s">
        <v>215</v>
      </c>
      <c r="U32" s="50">
        <v>9</v>
      </c>
      <c r="V32" s="29" t="s">
        <v>71</v>
      </c>
      <c r="W32" s="29">
        <v>6</v>
      </c>
      <c r="X32" s="30" t="s">
        <v>38</v>
      </c>
      <c r="Y32" s="31" t="s">
        <v>38</v>
      </c>
      <c r="Z32" s="27" t="s">
        <v>101</v>
      </c>
      <c r="AA32" s="27">
        <v>6</v>
      </c>
    </row>
    <row r="33" spans="1:27" ht="28.8" x14ac:dyDescent="0.55000000000000004">
      <c r="A33" s="20"/>
      <c r="B33" s="21"/>
      <c r="C33" s="21"/>
      <c r="D33" s="22" t="s">
        <v>102</v>
      </c>
      <c r="E33" s="23">
        <v>3</v>
      </c>
      <c r="F33" s="29"/>
      <c r="G33" s="29"/>
      <c r="H33" s="26"/>
      <c r="I33" s="26"/>
      <c r="J33" s="27" t="s">
        <v>207</v>
      </c>
      <c r="K33" s="27">
        <v>3</v>
      </c>
      <c r="L33" s="28"/>
      <c r="M33" s="28"/>
      <c r="N33" s="29"/>
      <c r="O33" s="29"/>
      <c r="P33" s="30" t="s">
        <v>38</v>
      </c>
      <c r="Q33" s="31" t="s">
        <v>38</v>
      </c>
      <c r="R33" s="27"/>
      <c r="S33" s="27"/>
      <c r="T33" s="28"/>
      <c r="U33" s="28"/>
      <c r="V33" s="29" t="s">
        <v>103</v>
      </c>
      <c r="W33" s="29">
        <v>2</v>
      </c>
      <c r="X33" s="30" t="s">
        <v>38</v>
      </c>
      <c r="Y33" s="31" t="s">
        <v>38</v>
      </c>
      <c r="Z33" s="27"/>
      <c r="AA33" s="27"/>
    </row>
    <row r="34" spans="1:27" ht="28.8" x14ac:dyDescent="0.55000000000000004">
      <c r="A34" s="20"/>
      <c r="B34" s="21"/>
      <c r="C34" s="21"/>
      <c r="D34" s="22" t="s">
        <v>104</v>
      </c>
      <c r="E34" s="23">
        <v>3</v>
      </c>
      <c r="F34" s="29"/>
      <c r="G34" s="29"/>
      <c r="H34" s="26"/>
      <c r="I34" s="26"/>
      <c r="J34" s="27"/>
      <c r="K34" s="27"/>
      <c r="L34" s="28"/>
      <c r="M34" s="28"/>
      <c r="N34" s="29"/>
      <c r="O34" s="29"/>
      <c r="P34" s="30" t="s">
        <v>38</v>
      </c>
      <c r="Q34" s="31" t="s">
        <v>38</v>
      </c>
      <c r="R34" s="27"/>
      <c r="S34" s="27"/>
      <c r="T34" s="28"/>
      <c r="U34" s="28"/>
      <c r="V34" s="29" t="s">
        <v>105</v>
      </c>
      <c r="W34" s="29">
        <v>1</v>
      </c>
      <c r="X34" s="30" t="s">
        <v>38</v>
      </c>
      <c r="Y34" s="31" t="s">
        <v>38</v>
      </c>
      <c r="Z34" s="27"/>
      <c r="AA34" s="27"/>
    </row>
    <row r="35" spans="1:27" x14ac:dyDescent="0.55000000000000004">
      <c r="A35" s="20"/>
      <c r="B35" s="21"/>
      <c r="C35" s="21"/>
      <c r="D35" s="22"/>
      <c r="E35" s="23"/>
      <c r="F35" s="29"/>
      <c r="G35" s="29"/>
      <c r="H35" s="26"/>
      <c r="I35" s="26"/>
      <c r="J35" s="27"/>
      <c r="K35" s="27"/>
      <c r="L35" s="28"/>
      <c r="M35" s="28"/>
      <c r="N35" s="29"/>
      <c r="O35" s="29"/>
      <c r="P35" s="30" t="s">
        <v>38</v>
      </c>
      <c r="Q35" s="31" t="s">
        <v>38</v>
      </c>
      <c r="R35" s="27"/>
      <c r="S35" s="27"/>
      <c r="T35" s="28"/>
      <c r="U35" s="28"/>
      <c r="V35" s="35" t="s">
        <v>46</v>
      </c>
      <c r="W35" s="29">
        <v>2</v>
      </c>
      <c r="X35" s="30" t="s">
        <v>38</v>
      </c>
      <c r="Y35" s="31" t="s">
        <v>38</v>
      </c>
      <c r="Z35" s="27"/>
      <c r="AA35" s="27"/>
    </row>
    <row r="36" spans="1:27" x14ac:dyDescent="0.55000000000000004">
      <c r="A36" s="20"/>
      <c r="B36" s="21"/>
      <c r="C36" s="21"/>
      <c r="D36" s="28"/>
      <c r="E36" s="28"/>
      <c r="F36" s="29"/>
      <c r="G36" s="29"/>
      <c r="H36" s="26"/>
      <c r="I36" s="26"/>
      <c r="J36" s="27"/>
      <c r="K36" s="27"/>
      <c r="L36" s="28"/>
      <c r="M36" s="28"/>
      <c r="N36" s="29"/>
      <c r="O36" s="29"/>
      <c r="P36" s="30" t="s">
        <v>38</v>
      </c>
      <c r="Q36" s="31" t="s">
        <v>38</v>
      </c>
      <c r="R36" s="27"/>
      <c r="S36" s="27"/>
      <c r="T36" s="28"/>
      <c r="U36" s="28"/>
      <c r="V36" s="35" t="s">
        <v>106</v>
      </c>
      <c r="W36" s="29">
        <v>2</v>
      </c>
      <c r="X36" s="30" t="s">
        <v>38</v>
      </c>
      <c r="Y36" s="31" t="s">
        <v>38</v>
      </c>
      <c r="Z36" s="27"/>
      <c r="AA36" s="27"/>
    </row>
    <row r="37" spans="1:27" ht="28.8" x14ac:dyDescent="0.55000000000000004">
      <c r="A37" s="20"/>
      <c r="B37" s="21"/>
      <c r="C37" s="21"/>
      <c r="D37" s="28"/>
      <c r="E37" s="28"/>
      <c r="F37" s="29"/>
      <c r="G37" s="29"/>
      <c r="H37" s="26"/>
      <c r="I37" s="26"/>
      <c r="J37" s="27"/>
      <c r="K37" s="27"/>
      <c r="L37" s="28"/>
      <c r="M37" s="28"/>
      <c r="N37" s="29"/>
      <c r="O37" s="29"/>
      <c r="P37" s="30" t="s">
        <v>38</v>
      </c>
      <c r="Q37" s="31" t="s">
        <v>38</v>
      </c>
      <c r="R37" s="27"/>
      <c r="S37" s="27"/>
      <c r="T37" s="28"/>
      <c r="U37" s="28"/>
      <c r="V37" s="29" t="s">
        <v>107</v>
      </c>
      <c r="W37" s="29">
        <v>3</v>
      </c>
      <c r="X37" s="30" t="s">
        <v>38</v>
      </c>
      <c r="Y37" s="31" t="s">
        <v>38</v>
      </c>
      <c r="Z37" s="27"/>
      <c r="AA37" s="27"/>
    </row>
    <row r="38" spans="1:27" x14ac:dyDescent="0.55000000000000004">
      <c r="A38" s="32"/>
      <c r="B38" s="33"/>
      <c r="C38" s="33"/>
      <c r="D38" s="34"/>
      <c r="E38" s="34"/>
      <c r="F38" s="35"/>
      <c r="G38" s="35"/>
      <c r="H38" s="36"/>
      <c r="I38" s="36"/>
      <c r="J38" s="37"/>
      <c r="K38" s="37"/>
      <c r="L38" s="34"/>
      <c r="M38" s="34"/>
      <c r="N38" s="35"/>
      <c r="O38" s="35"/>
      <c r="P38" s="53"/>
      <c r="Q38" s="39"/>
      <c r="R38" s="37"/>
      <c r="S38" s="37"/>
      <c r="T38" s="34"/>
      <c r="U38" s="34"/>
      <c r="V38" s="43"/>
      <c r="W38" s="35"/>
      <c r="X38" s="53"/>
      <c r="Y38" s="61"/>
      <c r="Z38" s="37"/>
      <c r="AA38" s="37"/>
    </row>
    <row r="39" spans="1:27" ht="14.7" thickBot="1" x14ac:dyDescent="0.6">
      <c r="A39" s="32"/>
      <c r="B39" s="33"/>
      <c r="C39" s="33"/>
      <c r="D39" s="34"/>
      <c r="E39" s="34"/>
      <c r="F39" s="35"/>
      <c r="G39" s="35"/>
      <c r="H39" s="36"/>
      <c r="I39" s="36"/>
      <c r="J39" s="37"/>
      <c r="K39" s="37"/>
      <c r="L39" s="34"/>
      <c r="M39" s="34"/>
      <c r="N39" s="35"/>
      <c r="O39" s="35"/>
      <c r="P39" s="54" t="s">
        <v>38</v>
      </c>
      <c r="Q39" s="39" t="s">
        <v>38</v>
      </c>
      <c r="R39" s="37"/>
      <c r="S39" s="37"/>
      <c r="T39" s="58"/>
      <c r="U39" s="34"/>
      <c r="V39" s="60"/>
      <c r="W39" s="35"/>
      <c r="X39" s="54" t="s">
        <v>38</v>
      </c>
      <c r="Y39" s="62" t="s">
        <v>38</v>
      </c>
      <c r="Z39" s="37"/>
      <c r="AA39" s="37"/>
    </row>
    <row r="40" spans="1:27" ht="43.5" thickTop="1" x14ac:dyDescent="0.55000000000000004">
      <c r="A40" s="8" t="s">
        <v>108</v>
      </c>
      <c r="B40" s="9" t="s">
        <v>109</v>
      </c>
      <c r="C40" s="9">
        <v>3</v>
      </c>
      <c r="D40" s="10" t="s">
        <v>110</v>
      </c>
      <c r="E40" s="11">
        <v>3</v>
      </c>
      <c r="F40" s="12" t="s">
        <v>111</v>
      </c>
      <c r="G40" s="13">
        <v>4</v>
      </c>
      <c r="H40" s="14" t="s">
        <v>112</v>
      </c>
      <c r="I40" s="14">
        <v>5</v>
      </c>
      <c r="J40" s="15" t="s">
        <v>113</v>
      </c>
      <c r="K40" s="15">
        <v>6</v>
      </c>
      <c r="L40" s="16" t="s">
        <v>114</v>
      </c>
      <c r="M40" s="16">
        <v>6</v>
      </c>
      <c r="N40" s="17" t="s">
        <v>229</v>
      </c>
      <c r="O40" s="17">
        <v>7</v>
      </c>
      <c r="P40" s="18" t="s">
        <v>115</v>
      </c>
      <c r="Q40" s="19">
        <v>8</v>
      </c>
      <c r="R40" s="15" t="s">
        <v>116</v>
      </c>
      <c r="S40" s="15">
        <v>9</v>
      </c>
      <c r="T40" s="42" t="s">
        <v>117</v>
      </c>
      <c r="U40" s="16">
        <v>2</v>
      </c>
      <c r="V40" s="41" t="s">
        <v>71</v>
      </c>
      <c r="W40" s="17">
        <v>4</v>
      </c>
      <c r="X40" s="18" t="s">
        <v>118</v>
      </c>
      <c r="Y40" s="19">
        <v>5</v>
      </c>
      <c r="Z40" s="15" t="s">
        <v>119</v>
      </c>
      <c r="AA40" s="15">
        <v>2</v>
      </c>
    </row>
    <row r="41" spans="1:27" ht="43.2" x14ac:dyDescent="0.55000000000000004">
      <c r="A41" s="20"/>
      <c r="B41" s="21"/>
      <c r="C41" s="21"/>
      <c r="D41" s="22" t="s">
        <v>120</v>
      </c>
      <c r="E41" s="23">
        <v>3</v>
      </c>
      <c r="F41" s="24" t="s">
        <v>121</v>
      </c>
      <c r="G41" s="25">
        <v>7</v>
      </c>
      <c r="H41" s="26" t="s">
        <v>122</v>
      </c>
      <c r="I41" s="26">
        <v>5</v>
      </c>
      <c r="J41" s="27" t="s">
        <v>123</v>
      </c>
      <c r="K41" s="27">
        <v>5</v>
      </c>
      <c r="L41" s="28" t="s">
        <v>124</v>
      </c>
      <c r="M41" s="28">
        <v>6</v>
      </c>
      <c r="N41" s="29" t="s">
        <v>230</v>
      </c>
      <c r="O41" s="29">
        <v>7</v>
      </c>
      <c r="P41" s="30" t="s">
        <v>125</v>
      </c>
      <c r="Q41" s="31">
        <v>8</v>
      </c>
      <c r="R41" s="27" t="s">
        <v>126</v>
      </c>
      <c r="S41" s="27">
        <v>2</v>
      </c>
      <c r="T41" s="28" t="s">
        <v>127</v>
      </c>
      <c r="U41" s="28">
        <v>3</v>
      </c>
      <c r="V41" s="29" t="s">
        <v>103</v>
      </c>
      <c r="W41" s="29">
        <v>2</v>
      </c>
      <c r="X41" s="30" t="s">
        <v>128</v>
      </c>
      <c r="Y41" s="31">
        <v>2</v>
      </c>
      <c r="Z41" s="27" t="s">
        <v>129</v>
      </c>
      <c r="AA41" s="27">
        <v>3</v>
      </c>
    </row>
    <row r="42" spans="1:27" ht="43.2" x14ac:dyDescent="0.55000000000000004">
      <c r="A42" s="20"/>
      <c r="B42" s="21"/>
      <c r="C42" s="21"/>
      <c r="D42" s="22" t="s">
        <v>199</v>
      </c>
      <c r="E42" s="23">
        <v>2</v>
      </c>
      <c r="F42" s="24" t="s">
        <v>130</v>
      </c>
      <c r="G42" s="25">
        <v>8</v>
      </c>
      <c r="H42" s="26" t="s">
        <v>131</v>
      </c>
      <c r="I42" s="26">
        <v>2.5</v>
      </c>
      <c r="J42" s="27" t="s">
        <v>208</v>
      </c>
      <c r="K42" s="27">
        <v>3</v>
      </c>
      <c r="L42" s="28" t="s">
        <v>132</v>
      </c>
      <c r="M42" s="28">
        <v>4</v>
      </c>
      <c r="N42" s="29"/>
      <c r="O42" s="29"/>
      <c r="P42" s="30" t="s">
        <v>133</v>
      </c>
      <c r="Q42" s="31">
        <v>2</v>
      </c>
      <c r="R42" s="27"/>
      <c r="S42" s="27"/>
      <c r="T42" s="28"/>
      <c r="U42" s="28"/>
      <c r="V42" s="29" t="s">
        <v>134</v>
      </c>
      <c r="W42" s="29">
        <v>2</v>
      </c>
      <c r="X42" s="30" t="s">
        <v>135</v>
      </c>
      <c r="Y42" s="31">
        <v>5</v>
      </c>
      <c r="Z42" s="27" t="s">
        <v>136</v>
      </c>
      <c r="AA42" s="27">
        <v>2</v>
      </c>
    </row>
    <row r="43" spans="1:27" ht="43.2" x14ac:dyDescent="0.55000000000000004">
      <c r="A43" s="20"/>
      <c r="B43" s="21"/>
      <c r="C43" s="21"/>
      <c r="D43" s="22" t="s">
        <v>137</v>
      </c>
      <c r="E43" s="23">
        <v>5</v>
      </c>
      <c r="F43" s="24" t="s">
        <v>138</v>
      </c>
      <c r="G43" s="25">
        <v>3</v>
      </c>
      <c r="H43" s="26"/>
      <c r="I43" s="26"/>
      <c r="J43" s="27" t="s">
        <v>209</v>
      </c>
      <c r="K43" s="27">
        <v>3</v>
      </c>
      <c r="L43" s="28"/>
      <c r="M43" s="28"/>
      <c r="N43" s="29"/>
      <c r="O43" s="29"/>
      <c r="P43" s="30" t="s">
        <v>139</v>
      </c>
      <c r="Q43" s="31">
        <v>2</v>
      </c>
      <c r="R43" s="27"/>
      <c r="S43" s="27"/>
      <c r="T43" s="28"/>
      <c r="U43" s="28"/>
      <c r="V43" s="35" t="s">
        <v>106</v>
      </c>
      <c r="W43" s="29">
        <v>1</v>
      </c>
      <c r="X43" s="30" t="s">
        <v>140</v>
      </c>
      <c r="Y43" s="31">
        <v>5</v>
      </c>
      <c r="Z43" s="27"/>
      <c r="AA43" s="27"/>
    </row>
    <row r="44" spans="1:27" x14ac:dyDescent="0.55000000000000004">
      <c r="A44" s="20"/>
      <c r="B44" s="21"/>
      <c r="C44" s="21"/>
      <c r="D44" s="22"/>
      <c r="E44" s="23"/>
      <c r="F44" s="29"/>
      <c r="G44" s="29"/>
      <c r="H44" s="26"/>
      <c r="I44" s="26"/>
      <c r="J44" s="27"/>
      <c r="K44" s="27"/>
      <c r="L44" s="28"/>
      <c r="M44" s="28"/>
      <c r="N44" s="29"/>
      <c r="O44" s="29"/>
      <c r="P44" s="30" t="s">
        <v>38</v>
      </c>
      <c r="Q44" s="31" t="s">
        <v>38</v>
      </c>
      <c r="R44" s="27"/>
      <c r="S44" s="27"/>
      <c r="T44" s="28"/>
      <c r="U44" s="28"/>
      <c r="V44" s="29"/>
      <c r="W44" s="29"/>
      <c r="X44" s="30"/>
      <c r="Y44" s="31"/>
      <c r="Z44" s="27"/>
      <c r="AA44" s="27"/>
    </row>
    <row r="45" spans="1:27" x14ac:dyDescent="0.55000000000000004">
      <c r="A45" s="20"/>
      <c r="B45" s="21"/>
      <c r="C45" s="21"/>
      <c r="D45" s="28"/>
      <c r="E45" s="28"/>
      <c r="F45" s="29"/>
      <c r="G45" s="29"/>
      <c r="H45" s="26"/>
      <c r="I45" s="26"/>
      <c r="J45" s="27"/>
      <c r="K45" s="27"/>
      <c r="L45" s="28"/>
      <c r="M45" s="28"/>
      <c r="N45" s="29"/>
      <c r="O45" s="29"/>
      <c r="P45" s="30" t="s">
        <v>38</v>
      </c>
      <c r="Q45" s="31" t="s">
        <v>38</v>
      </c>
      <c r="R45" s="27"/>
      <c r="S45" s="27"/>
      <c r="T45" s="28"/>
      <c r="U45" s="28"/>
      <c r="V45" s="29"/>
      <c r="W45" s="29"/>
      <c r="X45" s="30" t="s">
        <v>38</v>
      </c>
      <c r="Y45" s="31" t="s">
        <v>38</v>
      </c>
      <c r="Z45" s="27"/>
      <c r="AA45" s="27"/>
    </row>
    <row r="46" spans="1:27" x14ac:dyDescent="0.55000000000000004">
      <c r="A46" s="20"/>
      <c r="B46" s="21"/>
      <c r="C46" s="21"/>
      <c r="D46" s="28"/>
      <c r="E46" s="28"/>
      <c r="F46" s="29"/>
      <c r="G46" s="29"/>
      <c r="H46" s="26"/>
      <c r="I46" s="26"/>
      <c r="J46" s="27"/>
      <c r="K46" s="27"/>
      <c r="L46" s="28"/>
      <c r="M46" s="28"/>
      <c r="N46" s="29"/>
      <c r="O46" s="29"/>
      <c r="P46" s="30" t="s">
        <v>38</v>
      </c>
      <c r="Q46" s="31" t="s">
        <v>38</v>
      </c>
      <c r="R46" s="27"/>
      <c r="S46" s="27"/>
      <c r="T46" s="28"/>
      <c r="U46" s="28"/>
      <c r="V46" s="29"/>
      <c r="W46" s="29"/>
      <c r="X46" s="30" t="s">
        <v>38</v>
      </c>
      <c r="Y46" s="31" t="s">
        <v>38</v>
      </c>
      <c r="Z46" s="27"/>
      <c r="AA46" s="27"/>
    </row>
    <row r="47" spans="1:27" x14ac:dyDescent="0.55000000000000004">
      <c r="A47" s="20"/>
      <c r="B47" s="21"/>
      <c r="C47" s="21"/>
      <c r="D47" s="28"/>
      <c r="E47" s="28"/>
      <c r="F47" s="29"/>
      <c r="G47" s="29"/>
      <c r="H47" s="26"/>
      <c r="I47" s="26"/>
      <c r="J47" s="27"/>
      <c r="K47" s="27"/>
      <c r="L47" s="28"/>
      <c r="M47" s="28"/>
      <c r="N47" s="29"/>
      <c r="O47" s="29"/>
      <c r="P47" s="30" t="s">
        <v>38</v>
      </c>
      <c r="Q47" s="31" t="s">
        <v>38</v>
      </c>
      <c r="R47" s="27"/>
      <c r="S47" s="27"/>
      <c r="T47" s="28"/>
      <c r="U47" s="28"/>
      <c r="V47" s="29"/>
      <c r="W47" s="29"/>
      <c r="X47" s="30" t="s">
        <v>38</v>
      </c>
      <c r="Y47" s="31" t="s">
        <v>38</v>
      </c>
      <c r="Z47" s="27"/>
      <c r="AA47" s="27"/>
    </row>
    <row r="48" spans="1:27" x14ac:dyDescent="0.55000000000000004">
      <c r="A48" s="32"/>
      <c r="B48" s="33"/>
      <c r="C48" s="33"/>
      <c r="D48" s="34"/>
      <c r="E48" s="34"/>
      <c r="F48" s="35"/>
      <c r="G48" s="35"/>
      <c r="H48" s="36"/>
      <c r="I48" s="36"/>
      <c r="J48" s="37"/>
      <c r="K48" s="37"/>
      <c r="L48" s="34"/>
      <c r="M48" s="34"/>
      <c r="N48" s="35"/>
      <c r="O48" s="35"/>
      <c r="P48" s="38" t="s">
        <v>38</v>
      </c>
      <c r="Q48" s="39" t="s">
        <v>38</v>
      </c>
      <c r="R48" s="37"/>
      <c r="S48" s="37"/>
      <c r="T48" s="34"/>
      <c r="U48" s="34"/>
      <c r="V48" s="35"/>
      <c r="W48" s="35"/>
      <c r="X48" s="38" t="s">
        <v>38</v>
      </c>
      <c r="Y48" s="39" t="s">
        <v>38</v>
      </c>
      <c r="Z48" s="37"/>
      <c r="AA48" s="37"/>
    </row>
    <row r="49" spans="1:27" ht="57.6" x14ac:dyDescent="0.55000000000000004">
      <c r="A49" s="8" t="s">
        <v>141</v>
      </c>
      <c r="B49" s="9"/>
      <c r="C49" s="9"/>
      <c r="D49" s="44" t="s">
        <v>142</v>
      </c>
      <c r="E49" s="11">
        <v>6</v>
      </c>
      <c r="F49" s="12" t="s">
        <v>143</v>
      </c>
      <c r="G49" s="13">
        <v>3</v>
      </c>
      <c r="H49" s="14" t="s">
        <v>144</v>
      </c>
      <c r="I49" s="14">
        <v>8</v>
      </c>
      <c r="J49" s="15" t="s">
        <v>210</v>
      </c>
      <c r="K49" s="15">
        <v>4</v>
      </c>
      <c r="L49" s="16" t="s">
        <v>145</v>
      </c>
      <c r="M49" s="16">
        <v>4</v>
      </c>
      <c r="N49" s="17" t="s">
        <v>231</v>
      </c>
      <c r="O49" s="17">
        <v>7</v>
      </c>
      <c r="P49" s="18" t="s">
        <v>146</v>
      </c>
      <c r="Q49" s="19">
        <v>7</v>
      </c>
      <c r="R49" s="15" t="s">
        <v>147</v>
      </c>
      <c r="S49" s="15">
        <v>3</v>
      </c>
      <c r="T49" s="16" t="s">
        <v>148</v>
      </c>
      <c r="U49" s="16">
        <v>8</v>
      </c>
      <c r="V49" s="17" t="s">
        <v>149</v>
      </c>
      <c r="W49" s="17">
        <v>2</v>
      </c>
      <c r="X49" s="18" t="s">
        <v>150</v>
      </c>
      <c r="Y49" s="19">
        <v>5</v>
      </c>
      <c r="Z49" s="15" t="s">
        <v>151</v>
      </c>
      <c r="AA49" s="15">
        <v>2</v>
      </c>
    </row>
    <row r="50" spans="1:27" ht="57.6" x14ac:dyDescent="0.55000000000000004">
      <c r="A50" s="20"/>
      <c r="B50" s="21"/>
      <c r="C50" s="21"/>
      <c r="D50" s="22" t="s">
        <v>152</v>
      </c>
      <c r="E50" s="23">
        <v>3</v>
      </c>
      <c r="F50" s="24" t="s">
        <v>153</v>
      </c>
      <c r="G50" s="25">
        <v>3</v>
      </c>
      <c r="H50" s="26" t="s">
        <v>154</v>
      </c>
      <c r="I50" s="26">
        <v>3</v>
      </c>
      <c r="J50" s="27" t="s">
        <v>211</v>
      </c>
      <c r="K50" s="27">
        <v>3</v>
      </c>
      <c r="L50" s="28"/>
      <c r="M50" s="28"/>
      <c r="N50" s="29" t="s">
        <v>232</v>
      </c>
      <c r="O50" s="65">
        <v>2</v>
      </c>
      <c r="P50" s="30" t="s">
        <v>155</v>
      </c>
      <c r="Q50" s="31">
        <v>3</v>
      </c>
      <c r="R50" s="27" t="s">
        <v>156</v>
      </c>
      <c r="S50" s="27">
        <v>6</v>
      </c>
      <c r="T50" s="28" t="s">
        <v>157</v>
      </c>
      <c r="U50" s="28">
        <v>3</v>
      </c>
      <c r="V50" s="29" t="s">
        <v>134</v>
      </c>
      <c r="W50" s="29">
        <v>2</v>
      </c>
      <c r="X50" s="30" t="s">
        <v>158</v>
      </c>
      <c r="Y50" s="31">
        <v>5</v>
      </c>
      <c r="Z50" s="27" t="s">
        <v>159</v>
      </c>
      <c r="AA50" s="27">
        <v>3</v>
      </c>
    </row>
    <row r="51" spans="1:27" ht="57.6" x14ac:dyDescent="0.55000000000000004">
      <c r="A51" s="20"/>
      <c r="B51" s="21"/>
      <c r="C51" s="21"/>
      <c r="D51" s="22" t="s">
        <v>160</v>
      </c>
      <c r="E51" s="23">
        <v>2</v>
      </c>
      <c r="F51" s="24" t="s">
        <v>161</v>
      </c>
      <c r="G51" s="25">
        <v>4</v>
      </c>
      <c r="H51" s="26"/>
      <c r="I51" s="26"/>
      <c r="J51" s="27" t="s">
        <v>212</v>
      </c>
      <c r="K51" s="27">
        <v>3</v>
      </c>
      <c r="L51" s="28"/>
      <c r="M51" s="28"/>
      <c r="N51" s="29" t="s">
        <v>233</v>
      </c>
      <c r="O51" s="29">
        <v>8</v>
      </c>
      <c r="P51" s="30" t="s">
        <v>162</v>
      </c>
      <c r="Q51" s="31">
        <v>3</v>
      </c>
      <c r="R51" s="27" t="s">
        <v>163</v>
      </c>
      <c r="S51" s="27">
        <v>3</v>
      </c>
      <c r="T51" s="28"/>
      <c r="U51" s="28"/>
      <c r="V51" s="29" t="s">
        <v>164</v>
      </c>
      <c r="W51" s="29">
        <v>2</v>
      </c>
      <c r="X51" s="30" t="s">
        <v>165</v>
      </c>
      <c r="Y51" s="31">
        <v>5</v>
      </c>
      <c r="Z51" s="27" t="s">
        <v>166</v>
      </c>
      <c r="AA51" s="27">
        <v>2</v>
      </c>
    </row>
    <row r="52" spans="1:27" ht="28.8" x14ac:dyDescent="0.55000000000000004">
      <c r="A52" s="20"/>
      <c r="B52" s="21"/>
      <c r="C52" s="21"/>
      <c r="D52" s="28"/>
      <c r="E52" s="28"/>
      <c r="F52" s="29"/>
      <c r="G52" s="29"/>
      <c r="H52" s="26"/>
      <c r="I52" s="26"/>
      <c r="J52" s="27"/>
      <c r="K52" s="27"/>
      <c r="L52" s="28"/>
      <c r="M52" s="28"/>
      <c r="N52" s="29"/>
      <c r="O52" s="29"/>
      <c r="P52" s="30" t="s">
        <v>38</v>
      </c>
      <c r="Q52" s="31" t="s">
        <v>38</v>
      </c>
      <c r="R52" s="27"/>
      <c r="S52" s="27"/>
      <c r="T52" s="28"/>
      <c r="U52" s="28"/>
      <c r="V52" s="29" t="s">
        <v>167</v>
      </c>
      <c r="W52" s="29">
        <v>4</v>
      </c>
      <c r="X52" s="30" t="s">
        <v>168</v>
      </c>
      <c r="Y52" s="31">
        <v>5</v>
      </c>
      <c r="Z52" s="27"/>
      <c r="AA52" s="27"/>
    </row>
    <row r="53" spans="1:27" ht="28.8" x14ac:dyDescent="0.55000000000000004">
      <c r="A53" s="20"/>
      <c r="B53" s="21"/>
      <c r="C53" s="21"/>
      <c r="D53" s="28"/>
      <c r="E53" s="28"/>
      <c r="F53" s="29"/>
      <c r="G53" s="29"/>
      <c r="H53" s="26"/>
      <c r="I53" s="26"/>
      <c r="J53" s="27"/>
      <c r="K53" s="27"/>
      <c r="L53" s="28"/>
      <c r="M53" s="28"/>
      <c r="N53" s="29"/>
      <c r="O53" s="29"/>
      <c r="P53" s="30" t="s">
        <v>38</v>
      </c>
      <c r="Q53" s="31" t="s">
        <v>38</v>
      </c>
      <c r="R53" s="27"/>
      <c r="S53" s="27"/>
      <c r="T53" s="28"/>
      <c r="U53" s="28"/>
      <c r="V53" s="29" t="s">
        <v>71</v>
      </c>
      <c r="W53" s="29">
        <v>2</v>
      </c>
      <c r="X53" s="30" t="s">
        <v>38</v>
      </c>
      <c r="Y53" s="31" t="s">
        <v>38</v>
      </c>
      <c r="Z53" s="27"/>
      <c r="AA53" s="27"/>
    </row>
    <row r="54" spans="1:27" x14ac:dyDescent="0.55000000000000004">
      <c r="A54" s="20"/>
      <c r="B54" s="21"/>
      <c r="C54" s="21"/>
      <c r="D54" s="28"/>
      <c r="E54" s="28"/>
      <c r="F54" s="29"/>
      <c r="G54" s="29"/>
      <c r="H54" s="26"/>
      <c r="I54" s="26"/>
      <c r="J54" s="27"/>
      <c r="K54" s="27"/>
      <c r="L54" s="28"/>
      <c r="M54" s="28"/>
      <c r="N54" s="29"/>
      <c r="O54" s="29"/>
      <c r="P54" s="30" t="s">
        <v>38</v>
      </c>
      <c r="Q54" s="31" t="s">
        <v>38</v>
      </c>
      <c r="R54" s="27"/>
      <c r="S54" s="27"/>
      <c r="T54" s="28"/>
      <c r="U54" s="28"/>
      <c r="V54" s="29"/>
      <c r="W54" s="29"/>
      <c r="X54" s="30" t="s">
        <v>38</v>
      </c>
      <c r="Y54" s="31" t="s">
        <v>38</v>
      </c>
      <c r="Z54" s="27"/>
      <c r="AA54" s="27"/>
    </row>
    <row r="55" spans="1:27" x14ac:dyDescent="0.55000000000000004">
      <c r="A55" s="20"/>
      <c r="B55" s="21"/>
      <c r="C55" s="21"/>
      <c r="D55" s="28"/>
      <c r="E55" s="28"/>
      <c r="F55" s="29"/>
      <c r="G55" s="29"/>
      <c r="H55" s="26"/>
      <c r="I55" s="26"/>
      <c r="J55" s="27"/>
      <c r="K55" s="27"/>
      <c r="L55" s="28"/>
      <c r="M55" s="28"/>
      <c r="N55" s="29"/>
      <c r="O55" s="29"/>
      <c r="P55" s="30" t="s">
        <v>38</v>
      </c>
      <c r="Q55" s="31" t="s">
        <v>38</v>
      </c>
      <c r="R55" s="27"/>
      <c r="S55" s="27"/>
      <c r="T55" s="28"/>
      <c r="U55" s="28"/>
      <c r="V55" s="29"/>
      <c r="W55" s="29"/>
      <c r="X55" s="30" t="s">
        <v>38</v>
      </c>
      <c r="Y55" s="31" t="s">
        <v>38</v>
      </c>
      <c r="Z55" s="27"/>
      <c r="AA55" s="27"/>
    </row>
    <row r="56" spans="1:27" x14ac:dyDescent="0.55000000000000004">
      <c r="A56" s="20"/>
      <c r="B56" s="21"/>
      <c r="C56" s="21"/>
      <c r="D56" s="28"/>
      <c r="E56" s="28"/>
      <c r="F56" s="29"/>
      <c r="G56" s="29"/>
      <c r="H56" s="26"/>
      <c r="I56" s="26"/>
      <c r="J56" s="27"/>
      <c r="K56" s="27"/>
      <c r="L56" s="28"/>
      <c r="M56" s="28"/>
      <c r="N56" s="29"/>
      <c r="O56" s="29"/>
      <c r="P56" s="30" t="s">
        <v>38</v>
      </c>
      <c r="Q56" s="31" t="s">
        <v>38</v>
      </c>
      <c r="R56" s="27"/>
      <c r="S56" s="27"/>
      <c r="T56" s="28"/>
      <c r="U56" s="28"/>
      <c r="V56" s="29"/>
      <c r="W56" s="29"/>
      <c r="X56" s="30" t="s">
        <v>38</v>
      </c>
      <c r="Y56" s="31" t="s">
        <v>38</v>
      </c>
      <c r="Z56" s="27"/>
      <c r="AA56" s="27"/>
    </row>
    <row r="57" spans="1:27" ht="14.7" thickBot="1" x14ac:dyDescent="0.6">
      <c r="A57" s="32"/>
      <c r="B57" s="33"/>
      <c r="C57" s="33"/>
      <c r="D57" s="34"/>
      <c r="E57" s="34"/>
      <c r="F57" s="35"/>
      <c r="G57" s="35"/>
      <c r="H57" s="36"/>
      <c r="I57" s="36"/>
      <c r="J57" s="37"/>
      <c r="K57" s="37"/>
      <c r="L57" s="34"/>
      <c r="M57" s="34"/>
      <c r="N57" s="35"/>
      <c r="O57" s="35"/>
      <c r="P57" s="38" t="s">
        <v>38</v>
      </c>
      <c r="Q57" s="39" t="s">
        <v>38</v>
      </c>
      <c r="R57" s="37"/>
      <c r="S57" s="37"/>
      <c r="T57" s="34"/>
      <c r="U57" s="34"/>
      <c r="V57" s="60"/>
      <c r="W57" s="35"/>
      <c r="X57" s="38" t="s">
        <v>38</v>
      </c>
      <c r="Y57" s="39" t="s">
        <v>38</v>
      </c>
      <c r="Z57" s="37"/>
      <c r="AA57" s="37"/>
    </row>
    <row r="58" spans="1:27" ht="57.9" thickTop="1" x14ac:dyDescent="0.55000000000000004">
      <c r="A58" s="8" t="s">
        <v>169</v>
      </c>
      <c r="B58" s="9" t="s">
        <v>170</v>
      </c>
      <c r="C58" s="9">
        <v>10</v>
      </c>
      <c r="D58" s="10" t="s">
        <v>171</v>
      </c>
      <c r="E58" s="11">
        <v>7</v>
      </c>
      <c r="F58" s="12" t="s">
        <v>172</v>
      </c>
      <c r="G58" s="13">
        <v>2</v>
      </c>
      <c r="H58" s="14" t="s">
        <v>173</v>
      </c>
      <c r="I58" s="14">
        <v>4</v>
      </c>
      <c r="J58" s="15" t="s">
        <v>213</v>
      </c>
      <c r="K58" s="15">
        <v>3</v>
      </c>
      <c r="L58" s="16" t="s">
        <v>174</v>
      </c>
      <c r="M58" s="16">
        <v>2</v>
      </c>
      <c r="N58" s="17"/>
      <c r="O58" s="17"/>
      <c r="P58" s="18" t="s">
        <v>175</v>
      </c>
      <c r="Q58" s="19">
        <v>8</v>
      </c>
      <c r="R58" s="15" t="s">
        <v>176</v>
      </c>
      <c r="S58" s="15">
        <v>2</v>
      </c>
      <c r="T58" s="16" t="s">
        <v>177</v>
      </c>
      <c r="U58" s="16">
        <v>8</v>
      </c>
      <c r="V58" s="41" t="s">
        <v>71</v>
      </c>
      <c r="W58" s="17">
        <v>2</v>
      </c>
      <c r="X58" s="18" t="s">
        <v>38</v>
      </c>
      <c r="Y58" s="19" t="s">
        <v>38</v>
      </c>
      <c r="Z58" s="15" t="s">
        <v>178</v>
      </c>
      <c r="AA58" s="15">
        <v>2</v>
      </c>
    </row>
    <row r="59" spans="1:27" ht="43.2" x14ac:dyDescent="0.55000000000000004">
      <c r="A59" s="20"/>
      <c r="B59" s="21"/>
      <c r="C59" s="21"/>
      <c r="D59" s="28"/>
      <c r="E59" s="28"/>
      <c r="F59" s="29"/>
      <c r="G59" s="29"/>
      <c r="H59" s="26" t="s">
        <v>179</v>
      </c>
      <c r="I59" s="26">
        <v>4</v>
      </c>
      <c r="J59" s="27" t="s">
        <v>214</v>
      </c>
      <c r="K59" s="27">
        <v>10</v>
      </c>
      <c r="L59" s="50" t="s">
        <v>180</v>
      </c>
      <c r="M59" s="28">
        <v>9</v>
      </c>
      <c r="N59" s="29"/>
      <c r="O59" s="29"/>
      <c r="P59" s="30" t="s">
        <v>181</v>
      </c>
      <c r="Q59" s="31">
        <v>2</v>
      </c>
      <c r="R59" s="27" t="s">
        <v>182</v>
      </c>
      <c r="S59" s="27">
        <v>3</v>
      </c>
      <c r="T59" s="28" t="s">
        <v>183</v>
      </c>
      <c r="U59" s="28">
        <v>3</v>
      </c>
      <c r="V59" s="29" t="s">
        <v>149</v>
      </c>
      <c r="W59" s="29">
        <v>2</v>
      </c>
      <c r="X59" s="30" t="s">
        <v>38</v>
      </c>
      <c r="Y59" s="31" t="s">
        <v>38</v>
      </c>
      <c r="Z59" s="27" t="s">
        <v>184</v>
      </c>
      <c r="AA59" s="27">
        <v>3</v>
      </c>
    </row>
    <row r="60" spans="1:27" ht="72" x14ac:dyDescent="0.55000000000000004">
      <c r="A60" s="20"/>
      <c r="B60" s="21"/>
      <c r="C60" s="21"/>
      <c r="D60" s="28"/>
      <c r="E60" s="28"/>
      <c r="F60" s="29"/>
      <c r="G60" s="29"/>
      <c r="H60" s="26"/>
      <c r="I60" s="26"/>
      <c r="J60" s="27"/>
      <c r="K60" s="27"/>
      <c r="L60" s="28"/>
      <c r="M60" s="28"/>
      <c r="N60" s="29"/>
      <c r="O60" s="29"/>
      <c r="P60" s="30" t="s">
        <v>38</v>
      </c>
      <c r="Q60" s="31" t="s">
        <v>38</v>
      </c>
      <c r="R60" s="27"/>
      <c r="S60" s="27"/>
      <c r="T60" s="28" t="s">
        <v>185</v>
      </c>
      <c r="U60" s="28">
        <v>3</v>
      </c>
      <c r="V60" s="29"/>
      <c r="W60" s="29"/>
      <c r="X60" s="30" t="s">
        <v>38</v>
      </c>
      <c r="Y60" s="31" t="s">
        <v>38</v>
      </c>
      <c r="Z60" s="27" t="s">
        <v>186</v>
      </c>
      <c r="AA60" s="27">
        <v>2</v>
      </c>
    </row>
    <row r="61" spans="1:27" x14ac:dyDescent="0.55000000000000004">
      <c r="A61" s="20"/>
      <c r="B61" s="21"/>
      <c r="C61" s="21"/>
      <c r="D61" s="28"/>
      <c r="E61" s="28"/>
      <c r="F61" s="29"/>
      <c r="G61" s="29"/>
      <c r="H61" s="26"/>
      <c r="I61" s="26"/>
      <c r="J61" s="27"/>
      <c r="K61" s="27"/>
      <c r="L61" s="28"/>
      <c r="M61" s="28"/>
      <c r="N61" s="29"/>
      <c r="O61" s="29"/>
      <c r="P61" s="30" t="s">
        <v>38</v>
      </c>
      <c r="Q61" s="31" t="s">
        <v>38</v>
      </c>
      <c r="R61" s="27"/>
      <c r="S61" s="27"/>
      <c r="T61" s="28"/>
      <c r="U61" s="28"/>
      <c r="V61" s="29"/>
      <c r="W61" s="29"/>
      <c r="X61" s="30" t="s">
        <v>38</v>
      </c>
      <c r="Y61" s="31" t="s">
        <v>38</v>
      </c>
      <c r="Z61" s="27"/>
      <c r="AA61" s="27"/>
    </row>
    <row r="62" spans="1:27" x14ac:dyDescent="0.55000000000000004">
      <c r="A62" s="20"/>
      <c r="B62" s="21"/>
      <c r="C62" s="21"/>
      <c r="D62" s="28"/>
      <c r="E62" s="28"/>
      <c r="F62" s="29"/>
      <c r="G62" s="29"/>
      <c r="H62" s="26"/>
      <c r="I62" s="26"/>
      <c r="J62" s="27"/>
      <c r="K62" s="27"/>
      <c r="L62" s="28"/>
      <c r="M62" s="28"/>
      <c r="N62" s="29"/>
      <c r="O62" s="29"/>
      <c r="P62" s="30" t="s">
        <v>38</v>
      </c>
      <c r="Q62" s="31" t="s">
        <v>38</v>
      </c>
      <c r="R62" s="27"/>
      <c r="S62" s="27"/>
      <c r="T62" s="28"/>
      <c r="U62" s="28"/>
      <c r="V62" s="29"/>
      <c r="W62" s="29"/>
      <c r="X62" s="30" t="s">
        <v>38</v>
      </c>
      <c r="Y62" s="31" t="s">
        <v>38</v>
      </c>
      <c r="Z62" s="27"/>
      <c r="AA62" s="27"/>
    </row>
    <row r="63" spans="1:27" x14ac:dyDescent="0.55000000000000004">
      <c r="A63" s="20"/>
      <c r="B63" s="21"/>
      <c r="C63" s="21"/>
      <c r="D63" s="28"/>
      <c r="E63" s="28"/>
      <c r="F63" s="29"/>
      <c r="G63" s="29"/>
      <c r="H63" s="26"/>
      <c r="I63" s="26"/>
      <c r="J63" s="27"/>
      <c r="K63" s="27"/>
      <c r="L63" s="28"/>
      <c r="M63" s="28"/>
      <c r="N63" s="29"/>
      <c r="O63" s="29"/>
      <c r="P63" s="30" t="s">
        <v>38</v>
      </c>
      <c r="Q63" s="31" t="s">
        <v>38</v>
      </c>
      <c r="R63" s="27"/>
      <c r="S63" s="27"/>
      <c r="T63" s="28"/>
      <c r="U63" s="28"/>
      <c r="V63" s="29"/>
      <c r="W63" s="29"/>
      <c r="X63" s="30" t="s">
        <v>38</v>
      </c>
      <c r="Y63" s="31" t="s">
        <v>38</v>
      </c>
      <c r="Z63" s="27"/>
      <c r="AA63" s="27"/>
    </row>
    <row r="64" spans="1:27" x14ac:dyDescent="0.55000000000000004">
      <c r="A64" s="20"/>
      <c r="B64" s="21"/>
      <c r="C64" s="21"/>
      <c r="D64" s="28"/>
      <c r="E64" s="28"/>
      <c r="F64" s="29"/>
      <c r="G64" s="29"/>
      <c r="H64" s="26"/>
      <c r="I64" s="26"/>
      <c r="J64" s="27"/>
      <c r="K64" s="27"/>
      <c r="L64" s="28"/>
      <c r="M64" s="28"/>
      <c r="N64" s="29"/>
      <c r="O64" s="29"/>
      <c r="P64" s="30" t="s">
        <v>38</v>
      </c>
      <c r="Q64" s="31" t="s">
        <v>38</v>
      </c>
      <c r="R64" s="27"/>
      <c r="S64" s="27"/>
      <c r="T64" s="28"/>
      <c r="U64" s="28"/>
      <c r="V64" s="29"/>
      <c r="W64" s="29"/>
      <c r="X64" s="30" t="s">
        <v>38</v>
      </c>
      <c r="Y64" s="31" t="s">
        <v>38</v>
      </c>
      <c r="Z64" s="27"/>
      <c r="AA64" s="27"/>
    </row>
    <row r="65" spans="1:27" x14ac:dyDescent="0.55000000000000004">
      <c r="A65" s="20"/>
      <c r="B65" s="21"/>
      <c r="C65" s="21"/>
      <c r="D65" s="28"/>
      <c r="E65" s="28"/>
      <c r="F65" s="29"/>
      <c r="G65" s="29"/>
      <c r="H65" s="26"/>
      <c r="I65" s="26"/>
      <c r="J65" s="27"/>
      <c r="K65" s="27"/>
      <c r="L65" s="28"/>
      <c r="M65" s="28"/>
      <c r="N65" s="29"/>
      <c r="O65" s="29"/>
      <c r="P65" s="30" t="s">
        <v>38</v>
      </c>
      <c r="Q65" s="31" t="s">
        <v>38</v>
      </c>
      <c r="R65" s="27"/>
      <c r="S65" s="27"/>
      <c r="T65" s="28"/>
      <c r="U65" s="28"/>
      <c r="V65" s="29"/>
      <c r="W65" s="29"/>
      <c r="X65" s="30" t="s">
        <v>38</v>
      </c>
      <c r="Y65" s="31" t="s">
        <v>38</v>
      </c>
      <c r="Z65" s="27"/>
      <c r="AA65" s="27"/>
    </row>
    <row r="66" spans="1:27" x14ac:dyDescent="0.55000000000000004">
      <c r="A66" s="32"/>
      <c r="B66" s="33"/>
      <c r="C66" s="33"/>
      <c r="D66" s="34"/>
      <c r="E66" s="34"/>
      <c r="F66" s="35"/>
      <c r="G66" s="35"/>
      <c r="H66" s="36"/>
      <c r="I66" s="36"/>
      <c r="J66" s="37"/>
      <c r="K66" s="37"/>
      <c r="L66" s="34"/>
      <c r="M66" s="34"/>
      <c r="N66" s="35"/>
      <c r="O66" s="35"/>
      <c r="P66" s="38" t="s">
        <v>38</v>
      </c>
      <c r="Q66" s="39" t="s">
        <v>38</v>
      </c>
      <c r="R66" s="37"/>
      <c r="S66" s="37"/>
      <c r="T66" s="34"/>
      <c r="U66" s="34"/>
      <c r="V66" s="35"/>
      <c r="W66" s="35"/>
      <c r="X66" s="38" t="s">
        <v>38</v>
      </c>
      <c r="Y66" s="39" t="s">
        <v>38</v>
      </c>
      <c r="Z66" s="37"/>
      <c r="AA66" s="37"/>
    </row>
    <row r="67" spans="1:27" ht="57.6" x14ac:dyDescent="0.55000000000000004">
      <c r="A67" s="8" t="s">
        <v>187</v>
      </c>
      <c r="B67" s="9" t="s">
        <v>188</v>
      </c>
      <c r="C67" s="45" t="s">
        <v>189</v>
      </c>
      <c r="D67" s="16"/>
      <c r="E67" s="16"/>
      <c r="F67" s="17"/>
      <c r="G67" s="17"/>
      <c r="H67" s="14" t="s">
        <v>190</v>
      </c>
      <c r="I67" s="14">
        <v>4</v>
      </c>
      <c r="J67" s="15"/>
      <c r="K67" s="15"/>
      <c r="L67" s="16"/>
      <c r="M67" s="16"/>
      <c r="N67" s="17"/>
      <c r="O67" s="17"/>
      <c r="P67" s="18" t="s">
        <v>191</v>
      </c>
      <c r="Q67" s="19">
        <v>3</v>
      </c>
      <c r="R67" s="15"/>
      <c r="S67" s="15"/>
      <c r="T67" s="16" t="s">
        <v>192</v>
      </c>
      <c r="U67" s="16">
        <v>5</v>
      </c>
      <c r="V67" s="17"/>
      <c r="W67" s="17"/>
      <c r="X67" s="18" t="s">
        <v>38</v>
      </c>
      <c r="Y67" s="19" t="s">
        <v>38</v>
      </c>
      <c r="Z67" s="15" t="s">
        <v>193</v>
      </c>
      <c r="AA67" s="15">
        <v>3</v>
      </c>
    </row>
    <row r="68" spans="1:27" ht="86.4" x14ac:dyDescent="0.55000000000000004">
      <c r="A68" s="20"/>
      <c r="B68" s="21" t="s">
        <v>194</v>
      </c>
      <c r="C68" s="21"/>
      <c r="D68" s="28"/>
      <c r="E68" s="28"/>
      <c r="F68" s="29"/>
      <c r="G68" s="29"/>
      <c r="H68" s="26"/>
      <c r="I68" s="26"/>
      <c r="J68" s="27"/>
      <c r="K68" s="27"/>
      <c r="L68" s="28"/>
      <c r="M68" s="28"/>
      <c r="N68" s="29"/>
      <c r="O68" s="29"/>
      <c r="P68" s="26"/>
      <c r="Q68" s="51"/>
      <c r="R68" s="27"/>
      <c r="S68" s="27"/>
      <c r="T68" s="28"/>
      <c r="U68" s="28"/>
      <c r="V68" s="29"/>
      <c r="W68" s="29"/>
      <c r="X68" s="30" t="s">
        <v>38</v>
      </c>
      <c r="Y68" s="31" t="s">
        <v>38</v>
      </c>
      <c r="Z68" s="27"/>
      <c r="AA68" s="27"/>
    </row>
    <row r="69" spans="1:27" x14ac:dyDescent="0.55000000000000004">
      <c r="A69" s="20"/>
      <c r="B69" s="21"/>
      <c r="C69" s="21"/>
      <c r="D69" s="28"/>
      <c r="E69" s="28"/>
      <c r="F69" s="29"/>
      <c r="G69" s="29"/>
      <c r="H69" s="26"/>
      <c r="I69" s="26"/>
      <c r="J69" s="27"/>
      <c r="K69" s="27"/>
      <c r="L69" s="28"/>
      <c r="M69" s="28"/>
      <c r="N69" s="29"/>
      <c r="O69" s="29"/>
      <c r="P69" s="26"/>
      <c r="Q69" s="51"/>
      <c r="R69" s="27"/>
      <c r="S69" s="27"/>
      <c r="T69" s="28"/>
      <c r="U69" s="28"/>
      <c r="V69" s="29"/>
      <c r="W69" s="29"/>
      <c r="X69" s="30" t="s">
        <v>38</v>
      </c>
      <c r="Y69" s="31" t="s">
        <v>38</v>
      </c>
      <c r="Z69" s="27"/>
      <c r="AA69" s="27"/>
    </row>
    <row r="70" spans="1:27" x14ac:dyDescent="0.55000000000000004">
      <c r="A70" s="20"/>
      <c r="B70" s="21"/>
      <c r="C70" s="21"/>
      <c r="D70" s="28"/>
      <c r="E70" s="28"/>
      <c r="F70" s="29"/>
      <c r="G70" s="29"/>
      <c r="H70" s="26"/>
      <c r="I70" s="26"/>
      <c r="J70" s="27"/>
      <c r="K70" s="27"/>
      <c r="L70" s="28"/>
      <c r="M70" s="28"/>
      <c r="N70" s="29"/>
      <c r="O70" s="29"/>
      <c r="P70" s="26"/>
      <c r="Q70" s="51"/>
      <c r="R70" s="27"/>
      <c r="S70" s="27"/>
      <c r="T70" s="28"/>
      <c r="U70" s="28"/>
      <c r="V70" s="29"/>
      <c r="W70" s="29"/>
      <c r="X70" s="30" t="s">
        <v>38</v>
      </c>
      <c r="Y70" s="31" t="s">
        <v>38</v>
      </c>
      <c r="Z70" s="27"/>
      <c r="AA70" s="27"/>
    </row>
    <row r="71" spans="1:27" x14ac:dyDescent="0.55000000000000004">
      <c r="A71" s="20"/>
      <c r="B71" s="21"/>
      <c r="C71" s="21"/>
      <c r="D71" s="28"/>
      <c r="E71" s="28"/>
      <c r="F71" s="29"/>
      <c r="G71" s="29"/>
      <c r="H71" s="26"/>
      <c r="I71" s="26"/>
      <c r="J71" s="27"/>
      <c r="K71" s="27"/>
      <c r="L71" s="28"/>
      <c r="M71" s="28"/>
      <c r="N71" s="29"/>
      <c r="O71" s="29"/>
      <c r="P71" s="26"/>
      <c r="Q71" s="51"/>
      <c r="R71" s="27"/>
      <c r="S71" s="27"/>
      <c r="T71" s="28"/>
      <c r="U71" s="28"/>
      <c r="V71" s="29"/>
      <c r="W71" s="29"/>
      <c r="X71" s="30" t="s">
        <v>38</v>
      </c>
      <c r="Y71" s="31" t="s">
        <v>38</v>
      </c>
      <c r="Z71" s="27"/>
      <c r="AA71" s="27"/>
    </row>
    <row r="72" spans="1:27" x14ac:dyDescent="0.55000000000000004">
      <c r="A72" s="20"/>
      <c r="B72" s="21"/>
      <c r="C72" s="21"/>
      <c r="D72" s="28"/>
      <c r="E72" s="28"/>
      <c r="F72" s="29"/>
      <c r="G72" s="29"/>
      <c r="H72" s="26"/>
      <c r="I72" s="26"/>
      <c r="J72" s="27"/>
      <c r="K72" s="27"/>
      <c r="L72" s="28"/>
      <c r="M72" s="28"/>
      <c r="N72" s="29"/>
      <c r="O72" s="29"/>
      <c r="P72" s="26"/>
      <c r="Q72" s="51"/>
      <c r="R72" s="27"/>
      <c r="S72" s="27"/>
      <c r="T72" s="28"/>
      <c r="U72" s="28"/>
      <c r="V72" s="29"/>
      <c r="W72" s="29"/>
      <c r="X72" s="30" t="s">
        <v>38</v>
      </c>
      <c r="Y72" s="31" t="s">
        <v>38</v>
      </c>
      <c r="Z72" s="27"/>
      <c r="AA72" s="27"/>
    </row>
    <row r="73" spans="1:27" x14ac:dyDescent="0.55000000000000004">
      <c r="A73" s="20"/>
      <c r="B73" s="21"/>
      <c r="C73" s="21"/>
      <c r="D73" s="28"/>
      <c r="E73" s="28"/>
      <c r="F73" s="29"/>
      <c r="G73" s="29"/>
      <c r="H73" s="26"/>
      <c r="I73" s="26"/>
      <c r="J73" s="27"/>
      <c r="K73" s="27"/>
      <c r="L73" s="28"/>
      <c r="M73" s="28"/>
      <c r="N73" s="29"/>
      <c r="O73" s="29"/>
      <c r="P73" s="26"/>
      <c r="Q73" s="51"/>
      <c r="R73" s="27"/>
      <c r="S73" s="27"/>
      <c r="T73" s="28"/>
      <c r="U73" s="28"/>
      <c r="V73" s="29"/>
      <c r="W73" s="29"/>
      <c r="X73" s="30" t="s">
        <v>38</v>
      </c>
      <c r="Y73" s="31" t="s">
        <v>38</v>
      </c>
      <c r="Z73" s="27"/>
      <c r="AA73" s="27"/>
    </row>
    <row r="74" spans="1:27" x14ac:dyDescent="0.55000000000000004">
      <c r="A74" s="20"/>
      <c r="B74" s="21"/>
      <c r="C74" s="21"/>
      <c r="D74" s="28"/>
      <c r="E74" s="28"/>
      <c r="F74" s="29"/>
      <c r="G74" s="29"/>
      <c r="H74" s="26"/>
      <c r="I74" s="26"/>
      <c r="J74" s="27"/>
      <c r="K74" s="27"/>
      <c r="L74" s="28"/>
      <c r="M74" s="28"/>
      <c r="N74" s="29"/>
      <c r="O74" s="29"/>
      <c r="P74" s="26"/>
      <c r="Q74" s="51"/>
      <c r="R74" s="27"/>
      <c r="S74" s="27"/>
      <c r="T74" s="28"/>
      <c r="U74" s="28"/>
      <c r="V74" s="29"/>
      <c r="W74" s="29"/>
      <c r="X74" s="30" t="s">
        <v>38</v>
      </c>
      <c r="Y74" s="31" t="s">
        <v>38</v>
      </c>
      <c r="Z74" s="27"/>
      <c r="AA74" s="27"/>
    </row>
    <row r="75" spans="1:27" x14ac:dyDescent="0.55000000000000004">
      <c r="A75" s="20"/>
      <c r="B75" s="21"/>
      <c r="C75" s="21"/>
      <c r="D75" s="28"/>
      <c r="E75" s="28"/>
      <c r="F75" s="29"/>
      <c r="G75" s="29"/>
      <c r="H75" s="26"/>
      <c r="I75" s="26"/>
      <c r="J75" s="27"/>
      <c r="K75" s="27"/>
      <c r="L75" s="28"/>
      <c r="M75" s="28"/>
      <c r="N75" s="29"/>
      <c r="O75" s="29"/>
      <c r="P75" s="26"/>
      <c r="Q75" s="51"/>
      <c r="R75" s="27"/>
      <c r="S75" s="27"/>
      <c r="T75" s="28"/>
      <c r="U75" s="28"/>
      <c r="V75" s="29"/>
      <c r="W75" s="29"/>
      <c r="X75" s="30" t="s">
        <v>38</v>
      </c>
      <c r="Y75" s="31" t="s">
        <v>38</v>
      </c>
      <c r="Z75" s="27"/>
      <c r="AA75" s="27"/>
    </row>
    <row r="76" spans="1:27" x14ac:dyDescent="0.55000000000000004">
      <c r="A76" s="46"/>
      <c r="B76" s="47"/>
      <c r="C76" s="47"/>
      <c r="D76" s="47"/>
      <c r="E76" s="47"/>
      <c r="F76" s="47"/>
      <c r="G76" s="47"/>
      <c r="H76" s="47"/>
      <c r="I76" s="47"/>
      <c r="J76" s="47"/>
      <c r="K76" s="47"/>
      <c r="L76" s="47"/>
      <c r="M76" s="47"/>
      <c r="N76" s="47"/>
      <c r="O76" s="47"/>
      <c r="P76" s="47"/>
      <c r="Q76" s="52"/>
      <c r="R76" s="47"/>
      <c r="S76" s="47"/>
      <c r="T76" s="47"/>
      <c r="U76" s="47"/>
      <c r="V76" s="47"/>
      <c r="W76" s="47"/>
      <c r="X76" s="47"/>
      <c r="Y76" s="47"/>
      <c r="Z76" s="47"/>
      <c r="AA76" s="47"/>
    </row>
    <row r="77" spans="1:27" x14ac:dyDescent="0.55000000000000004">
      <c r="A77" s="46" t="s">
        <v>195</v>
      </c>
      <c r="B77" s="47"/>
      <c r="C77" s="47">
        <v>18</v>
      </c>
      <c r="D77" s="47"/>
      <c r="E77" s="47">
        <f>SUM(E11:E75)</f>
        <v>79</v>
      </c>
      <c r="F77" s="47"/>
      <c r="G77" s="47">
        <f>SUM(G11:G75)</f>
        <v>76</v>
      </c>
      <c r="H77" s="47"/>
      <c r="I77" s="47">
        <f>SUM(I11:I75)</f>
        <v>72</v>
      </c>
      <c r="J77" s="47"/>
      <c r="K77" s="47">
        <f>SUM(K11:K75)</f>
        <v>77</v>
      </c>
      <c r="L77" s="47"/>
      <c r="M77" s="47">
        <f>SUM(M11:M75)</f>
        <v>72</v>
      </c>
      <c r="N77" s="47"/>
      <c r="O77" s="47">
        <f>SUM(O11:O75)</f>
        <v>74</v>
      </c>
      <c r="P77" s="47"/>
      <c r="Q77" s="52">
        <f>SUM(Q11:Q75)</f>
        <v>80</v>
      </c>
      <c r="R77" s="47"/>
      <c r="S77" s="47">
        <f>SUM(S11:S75)</f>
        <v>75</v>
      </c>
      <c r="T77" s="47"/>
      <c r="U77" s="47">
        <f>SUM(U11:U75)</f>
        <v>74</v>
      </c>
      <c r="V77" s="47"/>
      <c r="W77" s="47">
        <f>SUM(W11:W75)</f>
        <v>74</v>
      </c>
      <c r="X77" s="47"/>
      <c r="Y77" s="47">
        <f>SUM(Y11:Y75)</f>
        <v>80</v>
      </c>
      <c r="Z77" s="47"/>
      <c r="AA77" s="47">
        <f>SUM(AA11:AA75)</f>
        <v>41</v>
      </c>
    </row>
    <row r="79" spans="1:27" s="49" customFormat="1" x14ac:dyDescent="0.55000000000000004">
      <c r="A79" s="48"/>
    </row>
  </sheetData>
  <mergeCells count="15">
    <mergeCell ref="B9:B10"/>
    <mergeCell ref="C9:C10"/>
    <mergeCell ref="A9:A10"/>
    <mergeCell ref="Z9:AA9"/>
    <mergeCell ref="D9:E9"/>
    <mergeCell ref="F9:G9"/>
    <mergeCell ref="H9:I9"/>
    <mergeCell ref="J9:K9"/>
    <mergeCell ref="L9:M9"/>
    <mergeCell ref="N9:O9"/>
    <mergeCell ref="P9:Q9"/>
    <mergeCell ref="R9:S9"/>
    <mergeCell ref="T9:U9"/>
    <mergeCell ref="V9:W9"/>
    <mergeCell ref="X9:Y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9D107F729597C469EFAE97877B0F65A" ma:contentTypeVersion="4" ma:contentTypeDescription="Ein neues Dokument erstellen." ma:contentTypeScope="" ma:versionID="45bca1795f75789e1ab5ae03747756d0">
  <xsd:schema xmlns:xsd="http://www.w3.org/2001/XMLSchema" xmlns:xs="http://www.w3.org/2001/XMLSchema" xmlns:p="http://schemas.microsoft.com/office/2006/metadata/properties" xmlns:ns2="fedf98a3-38d5-4dc7-bb9a-fb6a0d28521d" targetNamespace="http://schemas.microsoft.com/office/2006/metadata/properties" ma:root="true" ma:fieldsID="41ca6bfd6ed43b9c8c2b32c6fa6330a7" ns2:_="">
    <xsd:import namespace="fedf98a3-38d5-4dc7-bb9a-fb6a0d2852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f98a3-38d5-4dc7-bb9a-fb6a0d285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4493C-0DC9-40F0-A6B0-DE5EB8D2B4F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edf98a3-38d5-4dc7-bb9a-fb6a0d28521d"/>
    <ds:schemaRef ds:uri="http://www.w3.org/XML/1998/namespace"/>
    <ds:schemaRef ds:uri="http://purl.org/dc/dcmitype/"/>
  </ds:schemaRefs>
</ds:datastoreItem>
</file>

<file path=customXml/itemProps2.xml><?xml version="1.0" encoding="utf-8"?>
<ds:datastoreItem xmlns:ds="http://schemas.openxmlformats.org/officeDocument/2006/customXml" ds:itemID="{62DA131F-E0AE-4377-A52E-A99AE716D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f98a3-38d5-4dc7-bb9a-fb6a0d285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E235C1-F03C-42BE-AE4B-6A6F9A59EE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Studienplan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2024-12-12T13:37:19Z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0x01010069D107F729597C469EFAE97877B0F65A</vt:lpwstr>
  </property>
</Properties>
</file>